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g" sheetId="1" r:id="rId1"/>
    <sheet name="Otdel" sheetId="7" r:id="rId2"/>
    <sheet name="otchet" sheetId="2" state="hidden" r:id="rId3"/>
  </sheets>
  <definedNames>
    <definedName name="_xlnm._FilterDatabase" localSheetId="0" hidden="1">Dog!$A$2:$E$98</definedName>
    <definedName name="_xlnm._FilterDatabase" localSheetId="2" hidden="1">otchet!$A$4:$M$6</definedName>
    <definedName name="_xlnm._FilterDatabase" localSheetId="1" hidden="1">Otdel!$A$7:$Z$7</definedName>
    <definedName name="_xlnm.Print_Titles" localSheetId="0">Dog!$2:$2</definedName>
    <definedName name="_xlnm.Print_Titles" localSheetId="1">Otdel!$6:$7</definedName>
    <definedName name="_xlnm.Print_Area" localSheetId="0">Dog!$B$1:$E$98</definedName>
    <definedName name="_xlnm.Print_Area" localSheetId="1">Otdel!$A$1:$R$48</definedName>
  </definedNames>
  <calcPr calcId="145621"/>
</workbook>
</file>

<file path=xl/calcChain.xml><?xml version="1.0" encoding="utf-8"?>
<calcChain xmlns="http://schemas.openxmlformats.org/spreadsheetml/2006/main">
  <c r="Q8" i="7" l="1"/>
  <c r="P8" i="7"/>
  <c r="O8" i="7"/>
  <c r="N8" i="7"/>
  <c r="M8" i="7"/>
  <c r="L8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<sst xmlns="http://schemas.openxmlformats.org/spreadsheetml/2006/main" count="546" uniqueCount="248">
  <si>
    <t>(тыс. руб.)</t>
  </si>
  <si>
    <t>Код отделения</t>
  </si>
  <si>
    <t>Наименование отделения</t>
  </si>
  <si>
    <t>Наименование отросли</t>
  </si>
  <si>
    <t>Номер договора</t>
  </si>
  <si>
    <t>Наименование договора</t>
  </si>
  <si>
    <t>Начислено с начала года - закрытые периоды, 
(тыс. руб.)</t>
  </si>
  <si>
    <t>Оплачено с начала года - закрытые периоды, 
(тыс. руб.)</t>
  </si>
  <si>
    <t>Начислено с первого числа открытого периода до отчётной даты, 
(тыс. руб.)</t>
  </si>
  <si>
    <t>Оплачено с первого числа открытого периода до отчетной даты, 
(тыс. руб.)</t>
  </si>
  <si>
    <t>ИД договора</t>
  </si>
  <si>
    <t>Период начала года</t>
  </si>
  <si>
    <t>Наименование периода начала года</t>
  </si>
  <si>
    <t>Последний закрытый период, задаётся пользователем</t>
  </si>
  <si>
    <t>Наименование последнего закрытого периода</t>
  </si>
  <si>
    <t>Начальный открытый период</t>
  </si>
  <si>
    <t>Наименование  начального открытого периода</t>
  </si>
  <si>
    <t>Конечный открытый период</t>
  </si>
  <si>
    <t>Наименование  конечного открытого периода</t>
  </si>
  <si>
    <t xml:space="preserve">Начальная дата открытого периода </t>
  </si>
  <si>
    <t xml:space="preserve">Текущая дата открытого периода, задаётся пользователем </t>
  </si>
  <si>
    <t xml:space="preserve">ВСЕГО: </t>
  </si>
  <si>
    <t>Информация о дебиторской задолженности по потребителям _______________________ отделения по состоянию на ____________ (отчетная дата)</t>
  </si>
  <si>
    <t>№ п.п.</t>
  </si>
  <si>
    <t>ДЗ на 01.01.2011г.</t>
  </si>
  <si>
    <t>Начислено с начала года</t>
  </si>
  <si>
    <t>Оплачено с начала года</t>
  </si>
  <si>
    <t>ДЗ на первое число отчетного месяца</t>
  </si>
  <si>
    <t>Оплачено с 01.01.2011 по 19.08.2011</t>
  </si>
  <si>
    <t>Оплачено в текущем месяце</t>
  </si>
  <si>
    <t>ДЗ на отчетную дату</t>
  </si>
  <si>
    <t>Прирост ДЗ</t>
  </si>
  <si>
    <t>Прирост ДЗ с начала года, %</t>
  </si>
  <si>
    <t>1. По отраслям без бюджета:</t>
  </si>
  <si>
    <t>Промышленность, в т.ч.</t>
  </si>
  <si>
    <t>дотируемые организации</t>
  </si>
  <si>
    <t>Сельское и лес. хозяйство, в т.ч.</t>
  </si>
  <si>
    <t>Транспорт и связь, в т.ч.</t>
  </si>
  <si>
    <t>Строительство, в т.ч.</t>
  </si>
  <si>
    <t>Жил.-коммун. хозяйство, в т.ч.:</t>
  </si>
  <si>
    <t>водоснабжение</t>
  </si>
  <si>
    <t>ЖСК</t>
  </si>
  <si>
    <t>МУПы</t>
  </si>
  <si>
    <t>Население, в т.ч.:</t>
  </si>
  <si>
    <t>количество абонентов, тыс.шт.</t>
  </si>
  <si>
    <t>Прочие отрасли, в т.ч.:</t>
  </si>
  <si>
    <t>2. Оптовые перепродавцы:</t>
  </si>
  <si>
    <t>3. Бюджет:</t>
  </si>
  <si>
    <t>Федеральный</t>
  </si>
  <si>
    <t>Областной, в т.ч.:</t>
  </si>
  <si>
    <t>Социальная сфера:</t>
  </si>
  <si>
    <t>орг-ции  Минобразования</t>
  </si>
  <si>
    <t>орг-ции Минсоцразвития</t>
  </si>
  <si>
    <t>орг-ции Минздрава</t>
  </si>
  <si>
    <t>орг-ции Минкультуры</t>
  </si>
  <si>
    <t xml:space="preserve">Прочие </t>
  </si>
  <si>
    <t>Местный, в т.ч.:</t>
  </si>
  <si>
    <t>Расчетная дата:</t>
  </si>
  <si>
    <t>Последний закрытый рабочий период:</t>
  </si>
  <si>
    <t>Информация о дебиторской задолженности по потребителям</t>
  </si>
  <si>
    <t>Отделение:</t>
  </si>
  <si>
    <t>Наименование отрасли</t>
  </si>
  <si>
    <t>Код группы потреби-телей</t>
  </si>
  <si>
    <t>Кол-во договоров</t>
  </si>
  <si>
    <t xml:space="preserve">ДЗ на Дату Расчета, 
(тыс. руб.) </t>
  </si>
  <si>
    <t>ДЗ на последнее число закрытого РП, 
(тыс. руб.)</t>
  </si>
  <si>
    <t>КЗ на последнее число закрытого РП, 
(тыс. руб.)</t>
  </si>
  <si>
    <t xml:space="preserve">КЗ на Дату Расчета, 
(тыс. руб.) </t>
  </si>
  <si>
    <t>ДЗ на начало закрытого РП, (тыс. руб.)</t>
  </si>
  <si>
    <t>КЗ на начало закрытого РП, (тыс. руб.)</t>
  </si>
  <si>
    <t xml:space="preserve">Изменение ДЗ
(тыс. руб.) </t>
  </si>
  <si>
    <t xml:space="preserve">Изменение ДЗ, % </t>
  </si>
  <si>
    <t>Первый закрытый рабочий период:</t>
  </si>
  <si>
    <t xml:space="preserve">Аркадакский клиентский офис                                                                                                                                                                             </t>
  </si>
  <si>
    <t>Водоснабжение</t>
  </si>
  <si>
    <t>Промышленность</t>
  </si>
  <si>
    <t>Управляющие компании</t>
  </si>
  <si>
    <t>Прочие (СНТ, ГСК, религиозн. уч.)</t>
  </si>
  <si>
    <t>Теплоснабжение</t>
  </si>
  <si>
    <t xml:space="preserve">Базарно-Карабулакский клиентский офис                                                                                                                                                                   </t>
  </si>
  <si>
    <t xml:space="preserve">АО "Коммунальные системы Карабулака"                                                                                                                                                                                                                      </t>
  </si>
  <si>
    <t>ТСЖ, ЖСК</t>
  </si>
  <si>
    <t xml:space="preserve">Вольский клиентский офис                                                                                                                                                                                </t>
  </si>
  <si>
    <t xml:space="preserve">Воскресенский клиентский офис                                                                                                                                                                           </t>
  </si>
  <si>
    <t xml:space="preserve">Горновский клиентский офис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</si>
  <si>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Александрово-Гайского района                                                                                                                                           </t>
  </si>
  <si>
    <t xml:space="preserve">Группа по работе с потребителями Балтайского района                                                                                                                                                     </t>
  </si>
  <si>
    <t xml:space="preserve">Группа по работе с потребителями Перелюбского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</si>
  <si>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Питерского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</si>
  <si>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Ровенского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</si>
  <si>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Романовского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</si>
  <si>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Турковского района                                                                                                                                                     </t>
  </si>
  <si>
    <t xml:space="preserve">Дергачевский клиентский офис                                                                                                                                                                            </t>
  </si>
  <si>
    <t xml:space="preserve">Духовницкий клиентский офис                                                                                                                                                                             </t>
  </si>
  <si>
    <t xml:space="preserve">Екатериновский клиентский офис                                                                                                                                                                          </t>
  </si>
  <si>
    <t xml:space="preserve">Заволжское межрайонное отделение                                                                                                                                                                        </t>
  </si>
  <si>
    <t xml:space="preserve">Ивантеевский клиентский офис                                                                                                                                                                            </t>
  </si>
  <si>
    <t xml:space="preserve">Калининский клиентский офис                                                                                                                                                                             </t>
  </si>
  <si>
    <t xml:space="preserve">ООО "Калининсктепло"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</si>
  <si>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Красноармейский клиентский офис                                                                                                                                                                         </t>
  </si>
  <si>
    <t xml:space="preserve">Краснокутский клиентский офис                                                                                                                                                                           </t>
  </si>
  <si>
    <t xml:space="preserve">Лысогорский клиентский офис                                                                                                                                                                             </t>
  </si>
  <si>
    <t xml:space="preserve">МУП "Лысогорские коммунальные системы"                                                                                                                                                                                                                    </t>
  </si>
  <si>
    <t xml:space="preserve">Марксовский клиентский офис                                                                                                                                                                             </t>
  </si>
  <si>
    <t xml:space="preserve">ООО "Водоканал - плюс"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</si>
  <si>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казенное унитарное предприятие "Подлесновское сельское хозяйство"                                                                                                                                                                           </t>
  </si>
  <si>
    <t xml:space="preserve">Новобурасский клиентский офис                                                                                                                                                                           </t>
  </si>
  <si>
    <t xml:space="preserve">Новоузенский клиентский офис                                                                                                                                                                            </t>
  </si>
  <si>
    <t xml:space="preserve">ООО "НОВОУЗЕНСКСТРОЙ"  ИКУ                                                                                                                                                                                                                                </t>
  </si>
  <si>
    <t xml:space="preserve">ОКП                                                                                                                                                                                                     </t>
  </si>
  <si>
    <t xml:space="preserve">Озинский клиентский офис                                                                                                                                                                                </t>
  </si>
  <si>
    <t xml:space="preserve">ПАО "Саратовэнерго"                                                                                                                                                                                     </t>
  </si>
  <si>
    <t xml:space="preserve">Петровский клиентский офис                                                                                                                                                                              </t>
  </si>
  <si>
    <t xml:space="preserve">Правобережное межрайонное отделение                                                                                                                                                                     </t>
  </si>
  <si>
    <t xml:space="preserve">Приволжское межрайонное отделение                                                                                                                                                                       </t>
  </si>
  <si>
    <t xml:space="preserve">МУП "Энгельс-Водоканал"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</si>
  <si>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"Мул-Авто" ИКУ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</si>
  <si>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МУП "Покровск-тепло"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</si>
  <si>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Открытое Акционерное Общество "Энгельсский клеевой завод" ИКУ                                                                                                                                                                                             </t>
  </si>
  <si>
    <t xml:space="preserve">ООО " Жил-Сервис 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</si>
  <si>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Прихоперское межрайонное отделение                                                                                                                                                                      </t>
  </si>
  <si>
    <t xml:space="preserve">МУП "Балашовское ЖКХ" МО город Балашов                                                                                                                                                                                                                    </t>
  </si>
  <si>
    <t xml:space="preserve">Обшество с ограниченной ответственностью  "КПТ"                                                                                                                                                                                                           </t>
  </si>
  <si>
    <t xml:space="preserve">ООО  "УК "Авиатор"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</si>
  <si>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ЖСК №10 ИКУ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</si>
  <si>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УК "Заря" ИКУ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</si>
  <si>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Ртищевский клиентский офис                                                                                                                                                                              </t>
  </si>
  <si>
    <t xml:space="preserve">Ртищевское МУП "ВОДОЗАБОР"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</si>
  <si>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"Водоканалсервис"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</si>
  <si>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"Универсал-Строй"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</si>
  <si>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"Капитал Строй" ИКУ                                                                                                                                                                                                                                   </t>
  </si>
  <si>
    <t xml:space="preserve">Самойловский клиентский офис                                                                                                                                                                            </t>
  </si>
  <si>
    <t xml:space="preserve">Северное межрайонное отделение                                                                                                                                                                          </t>
  </si>
  <si>
    <t xml:space="preserve">ООО Теплосервис ИКУ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</si>
  <si>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Северо-Восточное межрайонное отделение                                                                                                                                                                  </t>
  </si>
  <si>
    <t xml:space="preserve">Советский клиентский офис                                                                                                                                                                               </t>
  </si>
  <si>
    <t xml:space="preserve">ООО"Жилищник"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</si>
  <si>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"Благоустройство"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</si>
  <si>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Татищевский клиентский офис                                                                                                                                                                             </t>
  </si>
  <si>
    <t xml:space="preserve">МУП "Комфортный город"                                                                                                                                                                                                                                    </t>
  </si>
  <si>
    <t xml:space="preserve">ОАО "Саратовский завод приборных устройств"                                                                                                                                                                                                               </t>
  </si>
  <si>
    <t xml:space="preserve">Федоровский клиентский офис                                                                                                                                                                             </t>
  </si>
  <si>
    <t xml:space="preserve">Хвалынский клиентский офис                                                                                                                                                                              </t>
  </si>
  <si>
    <t xml:space="preserve">Алексеевское муниципальное унитарное многопрофильное предприятие                                                                                                                                                                                          </t>
  </si>
  <si>
    <t xml:space="preserve">Центральное межрайонное отделение                                                                                                                                                                       </t>
  </si>
  <si>
    <t xml:space="preserve">ООО "УК Содружество"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</si>
  <si>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ИКУ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</si>
  <si>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"Гарант"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</si>
  <si>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ИКУ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</si>
  <si>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Жилкомсервис"                                                                                                                                                                                                                                     </t>
  </si>
  <si>
    <t>18.07.2018</t>
  </si>
  <si>
    <t>2018г. Июнь</t>
  </si>
  <si>
    <t>18.07.2018 09:55:42</t>
  </si>
  <si>
    <t>2018г. Январь</t>
  </si>
  <si>
    <t>все</t>
  </si>
  <si>
    <t>15 районов</t>
  </si>
  <si>
    <t xml:space="preserve">ГУП Саратовской области " Облводоресурс"                                                                                                                                                                                              </t>
  </si>
  <si>
    <t xml:space="preserve">Татищевский                                                                                                                                                                              </t>
  </si>
  <si>
    <t xml:space="preserve">Ртищевский                                                                                                                                                                               </t>
  </si>
  <si>
    <t xml:space="preserve">Марксовский                                                                                                                                                                              </t>
  </si>
  <si>
    <t xml:space="preserve">Петровский                                                                                                                                                                               </t>
  </si>
  <si>
    <t xml:space="preserve">Краснокутский                                                                                                                                                                            </t>
  </si>
  <si>
    <t xml:space="preserve">Красноармейский                                                                                                                                                                          </t>
  </si>
  <si>
    <t xml:space="preserve">Вольский                                                                                                                                                                                 </t>
  </si>
  <si>
    <t xml:space="preserve">Советский                                                                                                                                                                                </t>
  </si>
  <si>
    <t xml:space="preserve">Калининский                                                                                                                                                                              </t>
  </si>
  <si>
    <t xml:space="preserve">Горновский                                                                                                                                                                               </t>
  </si>
  <si>
    <t xml:space="preserve">Лысогорский                                                                                                                                                                              </t>
  </si>
  <si>
    <t xml:space="preserve">Воскресенский                                                                                                                                                                            </t>
  </si>
  <si>
    <t xml:space="preserve">Новоузенский                                                                                                                                                                             </t>
  </si>
  <si>
    <t xml:space="preserve">Хвалынский                                                                                                                                                                               </t>
  </si>
  <si>
    <t xml:space="preserve">Базарно-Карабулакский                                                                                                                                                                    </t>
  </si>
  <si>
    <t xml:space="preserve">Аткарский                                                                                                                                                                      </t>
  </si>
  <si>
    <t xml:space="preserve">Саратовский                                                                                                                                                                        </t>
  </si>
  <si>
    <t xml:space="preserve">Балашовский                                                                                                                                                                       </t>
  </si>
  <si>
    <t xml:space="preserve">Энгельсский                                                                                                                                                                        </t>
  </si>
  <si>
    <t xml:space="preserve">Балаковский                                                                                                                                                                   </t>
  </si>
  <si>
    <t xml:space="preserve">Пугачевский                                                                                                                                                                           </t>
  </si>
  <si>
    <t xml:space="preserve">Ровенский                                                                                                                                                </t>
  </si>
  <si>
    <t xml:space="preserve">Александрово-Гайский                                                                                                                                            </t>
  </si>
  <si>
    <t xml:space="preserve">Марксовский/
Советский                                                                                                </t>
  </si>
  <si>
    <t>Наименование района</t>
  </si>
  <si>
    <t>Водоснабжение
/Теплоснабжение</t>
  </si>
  <si>
    <t>ДЗ на 01.07.2018
(тыс. руб.)</t>
  </si>
  <si>
    <t xml:space="preserve">ООО  "Балтекс  плюс"                                                                                                                                                                                                 </t>
  </si>
  <si>
    <t xml:space="preserve">ООО "Рико" ИКУ                                                                                                                                                                                                       </t>
  </si>
  <si>
    <t xml:space="preserve">ООО "Коммунал-Сервис" ИКУ                                                                                                                                                                                            </t>
  </si>
  <si>
    <t xml:space="preserve">ООО "Водоканал"                                                                                                                                                                                                      </t>
  </si>
  <si>
    <t xml:space="preserve">ООО "Альтернатива" ИКУ                                                                                                                                                                                               </t>
  </si>
  <si>
    <t xml:space="preserve">ООО "Строитель-2008" ИКУ                                                                                                                                                                                             </t>
  </si>
  <si>
    <t xml:space="preserve">ООО "ЖилКоммСервис" ИКУ                                                                                                                                                                                              </t>
  </si>
  <si>
    <t xml:space="preserve">ООО "Жилищно-эксплуатационная компания №3" ИКУ                                                                                                                                                                       </t>
  </si>
  <si>
    <t xml:space="preserve">ООО "ДОМ СЕРВИС" ИКУ                                                                                                                                                                                                 </t>
  </si>
  <si>
    <t xml:space="preserve">ООО "Воскресенск-сервис"                                                                                                                                                                                             </t>
  </si>
  <si>
    <t xml:space="preserve">ООО "Спецтехноснаб"                                                                                                                                                                                                  </t>
  </si>
  <si>
    <t xml:space="preserve">ООО "УКН-10" ИКУ                                                                                                                                                                                                     </t>
  </si>
  <si>
    <t xml:space="preserve">ООО "УК Промстроймонтаж" ИКУ                                                                                                                                                                                         </t>
  </si>
  <si>
    <t xml:space="preserve">ООО "Альянс-4-Плюс" ИКУ                                                                                                                                                                                              </t>
  </si>
  <si>
    <t xml:space="preserve">ООО "ПромСтандарт 2000" ИКУ                                                                                                                                                                                          </t>
  </si>
  <si>
    <t xml:space="preserve">ООО "КомСервис" ИКУ                                                                                                                                                                                                  </t>
  </si>
  <si>
    <t xml:space="preserve">ООО "РосСтройСервис" ИКУ                                                                                                                                                                                             </t>
  </si>
  <si>
    <t xml:space="preserve">ООО "КРОНВЕРК РИЭЛТ" ИКУ                                                                                                                                                                                             </t>
  </si>
  <si>
    <t xml:space="preserve">ООО УЖК "Вектор+" ИКУ                                                                                                                                                                                                </t>
  </si>
  <si>
    <t xml:space="preserve">ООО "ГУЖФ" ИКУ                                                                                                                                                                                                       </t>
  </si>
  <si>
    <t xml:space="preserve">ООО "Мой дом" ИКУ                                                                                                                                                                                                    </t>
  </si>
  <si>
    <t xml:space="preserve">ООО "Жилкомсервис"                                                                                                                                                                                                   </t>
  </si>
  <si>
    <t xml:space="preserve">ООО "ДОВЕРИЕ-М" ИКУ                                                                                                                                                                                                  </t>
  </si>
  <si>
    <t xml:space="preserve">ООО "ПАРИТЕТ" ИКУ                                                                                                                                                                                                    </t>
  </si>
  <si>
    <t xml:space="preserve">ООО "ЖЭК" ИКУ                                                                                                                                                                                                        </t>
  </si>
  <si>
    <t xml:space="preserve">ООО "Алгайские коммунальные сети"                                                                                                                                                                                    </t>
  </si>
  <si>
    <t xml:space="preserve">ООО Производственно - коммерческое  предприятие "Теплострой комплект"                                                                                                                                                </t>
  </si>
  <si>
    <t xml:space="preserve">ООО "Главное управление жилищным фондом" Обособленное подразделение "Самарский"                                                                                                                                      </t>
  </si>
  <si>
    <t xml:space="preserve">ООО "Пугачевжилсервис" ИКУ                                                                                                                                                                                           </t>
  </si>
  <si>
    <t xml:space="preserve">ООО "УК № 1" ИКУ                                                                                                                                                                                   </t>
  </si>
  <si>
    <t xml:space="preserve">ООО "УК "Экодом" ИКУ                                                                                                                                                                               </t>
  </si>
  <si>
    <t xml:space="preserve">ООО "УК" Авангард" ИКУ                                                                                                                                                                             </t>
  </si>
  <si>
    <t xml:space="preserve">ООО "УК Вязовская"                                                                                                                                                                                                                      </t>
  </si>
  <si>
    <t xml:space="preserve">ООО "УК "Наш дом Плюс Район"                                                                                                                                                                       </t>
  </si>
  <si>
    <t xml:space="preserve">УК ООО "Альянс"                                                                                                                                                                                    </t>
  </si>
  <si>
    <t xml:space="preserve">ООО "УК "Коммунальная сервисная компания" ИКУ                                                                                                                                                                                           </t>
  </si>
  <si>
    <t xml:space="preserve">ООО "УК "Хозяин"                                                                                                                                                                                   </t>
  </si>
  <si>
    <t xml:space="preserve">ООО "УК Базис"                                                                                                                                                                                                                          </t>
  </si>
  <si>
    <t xml:space="preserve">ООО "УК "Прогресс" ИКУ                                                                                                                                                                             </t>
  </si>
  <si>
    <t xml:space="preserve">ООО "УК Комфорт" ИКУ                                                                                                                                                                               </t>
  </si>
  <si>
    <t xml:space="preserve">ООО "УК "Комфорт"                                                                                                                                                                                  </t>
  </si>
  <si>
    <t xml:space="preserve">МУП "Тепло" Марксовского муниципального района Саратовской области                                                                                                                                                        </t>
  </si>
  <si>
    <t xml:space="preserve">Краснокутское МУП "Краснокутский Водоканал+"                                                                                                                                                                              </t>
  </si>
  <si>
    <t xml:space="preserve">МУП "Газтрансмаш Красноармейского Муниципального района Саратовской области"                                                                                                                                              </t>
  </si>
  <si>
    <t xml:space="preserve">МУП "Саратовский коммунальный комплекс"                                                                                                                                                                                   </t>
  </si>
  <si>
    <t xml:space="preserve">МУП "Тепловые сети" ЗАТО Шиханы Саратовской области                                                                                                                                                                       </t>
  </si>
  <si>
    <t xml:space="preserve">МУП "ВОДОРЕСУРС" ЗАТО МИХАЙЛОВСКИЙ САРАТОВСКОЙ ОБЛАСТИ                                                                                                                                                                    </t>
  </si>
  <si>
    <t xml:space="preserve">Хвалынское МУП "Водоканал"                                                                                                                                                                                                </t>
  </si>
  <si>
    <t xml:space="preserve">МУП "Жилцентр" ИКУ                                                                                                                                                                                                        </t>
  </si>
  <si>
    <t xml:space="preserve">МУП Водоканал"Монолит" Краснопартизанского района  Саратовской области                                                                                                                                                    </t>
  </si>
  <si>
    <t xml:space="preserve">Краснокутское МУП "Тепловые сети" ДСНП                                                                                                                                                                                    </t>
  </si>
  <si>
    <t xml:space="preserve">МУП "ЖКХ" городского округа ЗАТО Светлый Саратовской области                                                                                                                                   </t>
  </si>
  <si>
    <t xml:space="preserve">МУП Советского муниципального района "ЖКХ"                                                                                                                                                     </t>
  </si>
  <si>
    <t xml:space="preserve">МУП "Петровское ЖКХ"                                                                                                                                                                           </t>
  </si>
  <si>
    <t xml:space="preserve">МУП "ЖКХ" городского округа ЗАТО Светлый Саратовской области ИКУ                                                                                                                               </t>
  </si>
  <si>
    <t xml:space="preserve">ООО "КОММУНАЛЬЩИК" ИКУ                                                                                                                                                                                                </t>
  </si>
  <si>
    <t xml:space="preserve">ДНТ "Орфей"                                                                                                                                                                                                                </t>
  </si>
  <si>
    <t xml:space="preserve">ЖСК №58 ИКУ                                                                                                                                                                                                                   </t>
  </si>
  <si>
    <t xml:space="preserve"> СНТ "Лазурный"                                                                                                                                                                                                     </t>
  </si>
  <si>
    <t xml:space="preserve">ООО УК "Жилищно-эксплуатационная компания" ИКУ                                                                                                                                                      </t>
  </si>
  <si>
    <t xml:space="preserve">ТСЖ "Солнечный берег" ИКУ                                                                                                                                                                                                    </t>
  </si>
  <si>
    <t xml:space="preserve">ТСЖ "Нефтяник" ИКУ                                                                                                                                                                                                           </t>
  </si>
  <si>
    <t xml:space="preserve">ТСЖ № 64 ИКУ                                                                                                                                                                                                                 </t>
  </si>
  <si>
    <t>Водоснабжение/
Теплоснабжение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</si>
</sst>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 _-;\-* #,##0.00_ _-;_-* &quot;-&quot;??_ _-;_-@_-"/>
    <numFmt numFmtId="165" formatCode="_-* #,##0_ _-;\-* #,##0_ _-;_-* &quot;-&quot;??_ 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12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4"/>
      <color indexed="64"/>
      <name val="Times New Roman"/>
      <family val="1"/>
      <charset val="204"/>
    </font>
    <font>
      <sz val="14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/>
      <top/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77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2" fillId="33" borderId="2" xfId="0" applyFont="1" applyFill="1" applyBorder="1" applyAlignment="1">
      <alignment horizontal="center" vertical="top" wrapText="1"/>
    </xf>
    <xf numFmtId="49" fontId="2" fillId="33" borderId="3" xfId="0" applyNumberFormat="1" applyFont="1" applyFill="1" applyBorder="1" applyAlignment="1">
      <alignment horizontal="center" vertical="top" wrapText="1"/>
    </xf>
    <xf numFmtId="49" fontId="2" fillId="33" borderId="4" xfId="0" applyNumberFormat="1" applyFont="1" applyFill="1" applyBorder="1" applyAlignment="1">
      <alignment horizontal="center" vertical="top" wrapText="1"/>
    </xf>
    <xf numFmtId="49" fontId="2" fillId="33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5" fontId="3" fillId="34" borderId="7" xfId="42" applyNumberFormat="1" applyFont="1" applyFill="1" applyBorder="1" applyAlignment="1" applyProtection="1">
      <alignment vertical="center"/>
    </xf>
    <xf numFmtId="49" fontId="2" fillId="34" borderId="6" xfId="0" applyNumberFormat="1" applyFont="1" applyFill="1" applyBorder="1" applyAlignment="1">
      <alignment horizontal="center" vertical="top" wrapText="1"/>
    </xf>
    <xf numFmtId="49" fontId="2" fillId="34" borderId="3" xfId="0" applyNumberFormat="1" applyFont="1" applyFill="1" applyBorder="1" applyAlignment="1">
      <alignment horizontal="center" vertical="top" wrapText="1"/>
    </xf>
    <xf numFmtId="49" fontId="2" fillId="34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3" fillId="33" borderId="1" xfId="36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35" borderId="1" xfId="36" applyNumberFormat="1" applyFont="1" applyFill="1" applyBorder="1" applyAlignment="1" applyProtection="1">
      <alignment horizontal="left" vertical="center" indent="1"/>
      <protection locked="0"/>
    </xf>
    <xf numFmtId="0" fontId="4" fillId="35" borderId="1" xfId="36" applyNumberFormat="1" applyFont="1" applyFill="1" applyBorder="1" applyAlignment="1" applyProtection="1">
      <alignment horizontal="right" vertical="center"/>
      <protection locked="0"/>
    </xf>
    <xf numFmtId="0" fontId="3" fillId="35" borderId="1" xfId="36" applyNumberFormat="1" applyFont="1" applyFill="1" applyBorder="1" applyAlignment="1" applyProtection="1">
      <alignment vertical="center"/>
      <protection locked="0"/>
    </xf>
    <xf numFmtId="0" fontId="4" fillId="35" borderId="1" xfId="36" applyNumberFormat="1" applyFont="1" applyFill="1" applyBorder="1" applyAlignment="1" applyProtection="1">
      <alignment horizontal="right" vertical="center" indent="1"/>
      <protection locked="0"/>
    </xf>
    <xf numFmtId="0" fontId="4" fillId="35" borderId="1" xfId="36" applyNumberFormat="1" applyFont="1" applyFill="1" applyBorder="1" applyAlignment="1" applyProtection="1">
      <alignment horizontal="center" vertical="center"/>
      <protection locked="0"/>
    </xf>
    <xf numFmtId="0" fontId="4" fillId="35" borderId="1" xfId="36" applyNumberFormat="1" applyFont="1" applyFill="1" applyBorder="1" applyAlignment="1" applyProtection="1">
      <alignment horizontal="left" vertical="center" indent="1"/>
      <protection locked="0"/>
    </xf>
    <xf numFmtId="0" fontId="3" fillId="33" borderId="1" xfId="36" applyNumberFormat="1" applyFont="1" applyFill="1" applyBorder="1" applyAlignment="1" applyProtection="1">
      <alignment horizontal="left" vertical="center"/>
    </xf>
    <xf numFmtId="0" fontId="3" fillId="35" borderId="1" xfId="36" applyNumberFormat="1" applyFont="1" applyFill="1" applyBorder="1" applyAlignment="1" applyProtection="1">
      <alignment vertical="center"/>
    </xf>
    <xf numFmtId="0" fontId="4" fillId="35" borderId="1" xfId="36" applyNumberFormat="1" applyFont="1" applyFill="1" applyBorder="1" applyAlignment="1" applyProtection="1">
      <alignment horizontal="left" vertical="center" wrapText="1" indent="1"/>
      <protection locked="0"/>
    </xf>
    <xf numFmtId="0" fontId="3" fillId="35" borderId="1" xfId="36" applyNumberFormat="1" applyFont="1" applyFill="1" applyBorder="1" applyAlignment="1" applyProtection="1">
      <alignment horizontal="left" vertical="center"/>
    </xf>
    <xf numFmtId="0" fontId="5" fillId="33" borderId="2" xfId="0" applyFont="1" applyFill="1" applyBorder="1" applyAlignment="1">
      <alignment horizontal="center" vertical="top" wrapText="1"/>
    </xf>
    <xf numFmtId="49" fontId="5" fillId="33" borderId="3" xfId="0" applyNumberFormat="1" applyFont="1" applyFill="1" applyBorder="1" applyAlignment="1">
      <alignment horizontal="center" vertical="top" wrapText="1"/>
    </xf>
    <xf numFmtId="49" fontId="5" fillId="33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33" borderId="10" xfId="0" applyFont="1" applyFill="1" applyBorder="1" applyAlignment="1">
      <alignment horizontal="center" vertical="top" wrapText="1"/>
    </xf>
    <xf numFmtId="0" fontId="5" fillId="3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11" xfId="0" applyFont="1" applyBorder="1"/>
    <xf numFmtId="0" fontId="5" fillId="0" borderId="12" xfId="0" applyFont="1" applyFill="1" applyBorder="1" applyAlignment="1">
      <alignment horizontal="center" wrapText="1"/>
    </xf>
    <xf numFmtId="165" fontId="9" fillId="34" borderId="13" xfId="42" applyNumberFormat="1" applyFont="1" applyFill="1" applyBorder="1" applyAlignment="1" applyProtection="1">
      <alignment vertical="center"/>
    </xf>
    <xf numFmtId="165" fontId="9" fillId="34" borderId="14" xfId="42" applyNumberFormat="1" applyFont="1" applyFill="1" applyBorder="1" applyAlignment="1" applyProtection="1">
      <alignment vertical="center"/>
    </xf>
    <xf numFmtId="4" fontId="5" fillId="34" borderId="12" xfId="0" applyNumberFormat="1" applyFont="1" applyFill="1" applyBorder="1" applyAlignment="1">
      <alignment horizontal="right" vertical="top" wrapText="1"/>
    </xf>
    <xf numFmtId="4" fontId="5" fillId="34" borderId="1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4" fontId="6" fillId="0" borderId="0" xfId="0" applyNumberFormat="1" applyFont="1" applyBorder="1"/>
    <xf numFmtId="0" fontId="8" fillId="0" borderId="0" xfId="0" applyFont="1" applyAlignment="1">
      <alignment horizontal="left" vertical="center"/>
    </xf>
    <xf numFmtId="14" fontId="10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Border="1"/>
    <xf numFmtId="49" fontId="5" fillId="0" borderId="16" xfId="0" applyNumberFormat="1" applyFont="1" applyBorder="1" applyAlignment="1">
      <alignment horizontal="left" vertical="center" wrapText="1"/>
    </xf>
    <xf numFmtId="0" fontId="6" fillId="0" borderId="26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/>
    <xf numFmtId="1" fontId="10" fillId="0" borderId="0" xfId="0" applyNumberFormat="1" applyFont="1"/>
    <xf numFmtId="1" fontId="5" fillId="33" borderId="3" xfId="0" applyNumberFormat="1" applyFont="1" applyFill="1" applyBorder="1" applyAlignment="1">
      <alignment horizontal="center" vertical="top" wrapText="1"/>
    </xf>
    <xf numFmtId="1" fontId="6" fillId="0" borderId="26" xfId="0" applyNumberFormat="1" applyFont="1" applyBorder="1"/>
    <xf numFmtId="3" fontId="28" fillId="36" borderId="26" xfId="0" applyNumberFormat="1" applyFont="1" applyFill="1" applyBorder="1" applyAlignment="1">
      <alignment horizontal="center" vertical="center" wrapText="1"/>
    </xf>
    <xf numFmtId="2" fontId="28" fillId="36" borderId="26" xfId="0" applyNumberFormat="1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vertical="center"/>
    </xf>
    <xf numFmtId="2" fontId="29" fillId="0" borderId="26" xfId="0" applyNumberFormat="1" applyFont="1" applyBorder="1" applyAlignment="1">
      <alignment vertical="center" wrapText="1"/>
    </xf>
    <xf numFmtId="3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>
      <alignment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_KONTRP_copy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_Сбыт_нов" xfId="42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tabSelected="1" zoomScale="80" zoomScaleNormal="80" workbookViewId="0">
      <pane xSplit="3" ySplit="2" topLeftCell="D3" activePane="bottomRight" state="frozen"/>
      <selection pane="topRight" activeCell="E1" sqref="E1"/>
      <selection pane="bottomLeft" activeCell="A7" sqref="A7"/>
      <selection pane="bottomRight" activeCell="C18" sqref="C18"/>
    </sheetView>
  </sheetViews>
  <sheetFormatPr defaultRowHeight="12.75" x14ac:dyDescent="0.2"/>
  <cols>
    <col min="1" max="1" width="23.7109375" style="67" hidden="1" customWidth="1"/>
    <col min="2" max="2" width="27.140625" style="36" customWidth="1"/>
    <col min="3" max="3" width="76.5703125" style="36" customWidth="1"/>
    <col min="4" max="4" width="41" style="36" customWidth="1"/>
    <col min="5" max="5" width="19.5703125" style="36" customWidth="1"/>
    <col min="6" max="16384" width="9.140625" style="36"/>
  </cols>
  <sheetData>
    <row r="1" spans="1:5" ht="16.5" customHeight="1" thickBot="1" x14ac:dyDescent="0.25">
      <c r="A1" s="68" t="s">
        <v>150</v>
      </c>
      <c r="C1" s="52"/>
      <c r="D1" s="58"/>
      <c r="E1" s="38"/>
    </row>
    <row r="2" spans="1:5" ht="56.25" x14ac:dyDescent="0.2">
      <c r="A2" s="69" t="s">
        <v>4</v>
      </c>
      <c r="B2" s="71" t="s">
        <v>181</v>
      </c>
      <c r="C2" s="72" t="s">
        <v>5</v>
      </c>
      <c r="D2" s="71" t="s">
        <v>61</v>
      </c>
      <c r="E2" s="71" t="s">
        <v>183</v>
      </c>
    </row>
    <row r="3" spans="1:5" s="37" customFormat="1" ht="18.75" x14ac:dyDescent="0.2">
      <c r="A3" s="70">
        <v>64110120001580</v>
      </c>
      <c r="B3" s="73" t="s">
        <v>155</v>
      </c>
      <c r="C3" s="74" t="s">
        <v>156</v>
      </c>
      <c r="D3" s="73" t="s">
        <v>74</v>
      </c>
      <c r="E3" s="75">
        <v>106243.76389999999</v>
      </c>
    </row>
    <row r="4" spans="1:5" s="37" customFormat="1" ht="18.75" x14ac:dyDescent="0.2">
      <c r="A4" s="70">
        <v>64090100000190</v>
      </c>
      <c r="B4" s="73" t="s">
        <v>175</v>
      </c>
      <c r="C4" s="74" t="s">
        <v>115</v>
      </c>
      <c r="D4" s="73" t="s">
        <v>74</v>
      </c>
      <c r="E4" s="75">
        <v>96988.345239999995</v>
      </c>
    </row>
    <row r="5" spans="1:5" s="37" customFormat="1" ht="18.75" x14ac:dyDescent="0.2">
      <c r="A5" s="70">
        <v>64120220000009</v>
      </c>
      <c r="B5" s="73" t="s">
        <v>174</v>
      </c>
      <c r="C5" s="74" t="s">
        <v>121</v>
      </c>
      <c r="D5" s="73" t="s">
        <v>74</v>
      </c>
      <c r="E5" s="75">
        <v>63835.685790000003</v>
      </c>
    </row>
    <row r="6" spans="1:5" s="37" customFormat="1" ht="18.75" x14ac:dyDescent="0.2">
      <c r="A6" s="70">
        <v>64090100000511</v>
      </c>
      <c r="B6" s="73" t="s">
        <v>175</v>
      </c>
      <c r="C6" s="74" t="s">
        <v>116</v>
      </c>
      <c r="D6" s="73" t="s">
        <v>76</v>
      </c>
      <c r="E6" s="75">
        <v>46763.642030000003</v>
      </c>
    </row>
    <row r="7" spans="1:5" s="37" customFormat="1" ht="37.5" x14ac:dyDescent="0.2">
      <c r="A7" s="70">
        <v>64130340000242</v>
      </c>
      <c r="B7" s="73" t="s">
        <v>157</v>
      </c>
      <c r="C7" s="74" t="s">
        <v>235</v>
      </c>
      <c r="D7" s="73" t="s">
        <v>74</v>
      </c>
      <c r="E7" s="75">
        <v>31149.4578</v>
      </c>
    </row>
    <row r="8" spans="1:5" s="37" customFormat="1" ht="18.75" x14ac:dyDescent="0.2">
      <c r="A8" s="70">
        <v>64090100003398</v>
      </c>
      <c r="B8" s="73" t="s">
        <v>175</v>
      </c>
      <c r="C8" s="74" t="s">
        <v>213</v>
      </c>
      <c r="D8" s="73" t="s">
        <v>76</v>
      </c>
      <c r="E8" s="75">
        <v>29877.71931</v>
      </c>
    </row>
    <row r="9" spans="1:5" s="37" customFormat="1" ht="18.75" x14ac:dyDescent="0.2">
      <c r="A9" s="70">
        <v>64120230000184</v>
      </c>
      <c r="B9" s="73" t="s">
        <v>158</v>
      </c>
      <c r="C9" s="74" t="s">
        <v>127</v>
      </c>
      <c r="D9" s="73" t="s">
        <v>74</v>
      </c>
      <c r="E9" s="75">
        <v>25449.53212</v>
      </c>
    </row>
    <row r="10" spans="1:5" s="37" customFormat="1" ht="37.5" x14ac:dyDescent="0.2">
      <c r="A10" s="70">
        <v>64090140001639</v>
      </c>
      <c r="B10" s="76" t="s">
        <v>180</v>
      </c>
      <c r="C10" s="74" t="s">
        <v>236</v>
      </c>
      <c r="D10" s="76" t="s">
        <v>182</v>
      </c>
      <c r="E10" s="75">
        <v>21770.01251</v>
      </c>
    </row>
    <row r="11" spans="1:5" s="37" customFormat="1" ht="18.75" x14ac:dyDescent="0.2">
      <c r="A11" s="70">
        <v>64120220000300</v>
      </c>
      <c r="B11" s="73" t="s">
        <v>174</v>
      </c>
      <c r="C11" s="74" t="s">
        <v>184</v>
      </c>
      <c r="D11" s="73" t="s">
        <v>74</v>
      </c>
      <c r="E11" s="75">
        <v>19148.30747</v>
      </c>
    </row>
    <row r="12" spans="1:5" s="37" customFormat="1" ht="18.75" x14ac:dyDescent="0.2">
      <c r="A12" s="70">
        <v>64090100003405</v>
      </c>
      <c r="B12" s="73" t="s">
        <v>175</v>
      </c>
      <c r="C12" s="74" t="s">
        <v>185</v>
      </c>
      <c r="D12" s="73" t="s">
        <v>76</v>
      </c>
      <c r="E12" s="75">
        <v>18991.566599999998</v>
      </c>
    </row>
    <row r="13" spans="1:5" s="37" customFormat="1" ht="18.75" x14ac:dyDescent="0.2">
      <c r="A13" s="70">
        <v>64130310000440</v>
      </c>
      <c r="B13" s="73" t="s">
        <v>173</v>
      </c>
      <c r="C13" s="74" t="s">
        <v>140</v>
      </c>
      <c r="D13" s="73" t="s">
        <v>75</v>
      </c>
      <c r="E13" s="75">
        <v>17992.438539999999</v>
      </c>
    </row>
    <row r="14" spans="1:5" s="37" customFormat="1" ht="37.5" x14ac:dyDescent="0.2">
      <c r="A14" s="70">
        <v>64090140001893</v>
      </c>
      <c r="B14" s="73" t="s">
        <v>159</v>
      </c>
      <c r="C14" s="74" t="s">
        <v>225</v>
      </c>
      <c r="D14" s="73" t="s">
        <v>78</v>
      </c>
      <c r="E14" s="75">
        <v>16900.427339999998</v>
      </c>
    </row>
    <row r="15" spans="1:5" s="37" customFormat="1" ht="18.75" x14ac:dyDescent="0.2">
      <c r="A15" s="70">
        <v>64090100004087</v>
      </c>
      <c r="B15" s="73" t="s">
        <v>175</v>
      </c>
      <c r="C15" s="74" t="s">
        <v>186</v>
      </c>
      <c r="D15" s="73" t="s">
        <v>76</v>
      </c>
      <c r="E15" s="75">
        <v>16327.78527</v>
      </c>
    </row>
    <row r="16" spans="1:5" s="37" customFormat="1" ht="18.75" x14ac:dyDescent="0.2">
      <c r="A16" s="70">
        <v>64090100000320</v>
      </c>
      <c r="B16" s="73" t="s">
        <v>175</v>
      </c>
      <c r="C16" s="74" t="s">
        <v>117</v>
      </c>
      <c r="D16" s="73" t="s">
        <v>78</v>
      </c>
      <c r="E16" s="75">
        <v>16136.54441</v>
      </c>
    </row>
    <row r="17" spans="1:5" s="37" customFormat="1" ht="18.75" x14ac:dyDescent="0.2">
      <c r="A17" s="70">
        <v>64120220000290</v>
      </c>
      <c r="B17" s="73" t="s">
        <v>174</v>
      </c>
      <c r="C17" s="74" t="s">
        <v>122</v>
      </c>
      <c r="D17" s="73" t="s">
        <v>74</v>
      </c>
      <c r="E17" s="75">
        <v>14806.85376</v>
      </c>
    </row>
    <row r="18" spans="1:5" s="37" customFormat="1" ht="18.75" x14ac:dyDescent="0.2">
      <c r="A18" s="70">
        <v>64080250001032</v>
      </c>
      <c r="B18" s="73" t="s">
        <v>160</v>
      </c>
      <c r="C18" s="74" t="s">
        <v>237</v>
      </c>
      <c r="D18" s="73" t="s">
        <v>74</v>
      </c>
      <c r="E18" s="75">
        <v>13549.0553</v>
      </c>
    </row>
    <row r="19" spans="1:5" s="37" customFormat="1" ht="18.75" x14ac:dyDescent="0.2">
      <c r="A19" s="70">
        <v>64090100003392</v>
      </c>
      <c r="B19" s="73" t="s">
        <v>175</v>
      </c>
      <c r="C19" s="74" t="s">
        <v>213</v>
      </c>
      <c r="D19" s="73" t="s">
        <v>76</v>
      </c>
      <c r="E19" s="75">
        <v>10729.3266</v>
      </c>
    </row>
    <row r="20" spans="1:5" s="37" customFormat="1" ht="18.75" x14ac:dyDescent="0.2">
      <c r="A20" s="70">
        <v>64090140000828</v>
      </c>
      <c r="B20" s="73" t="s">
        <v>159</v>
      </c>
      <c r="C20" s="74" t="s">
        <v>104</v>
      </c>
      <c r="D20" s="73" t="s">
        <v>74</v>
      </c>
      <c r="E20" s="75">
        <v>10209.17164</v>
      </c>
    </row>
    <row r="21" spans="1:5" s="37" customFormat="1" ht="18.75" x14ac:dyDescent="0.2">
      <c r="A21" s="70">
        <v>64090150000313</v>
      </c>
      <c r="B21" s="73" t="s">
        <v>161</v>
      </c>
      <c r="C21" s="74" t="s">
        <v>226</v>
      </c>
      <c r="D21" s="73" t="s">
        <v>74</v>
      </c>
      <c r="E21" s="75">
        <v>9973.9727800000001</v>
      </c>
    </row>
    <row r="22" spans="1:5" s="37" customFormat="1" ht="37.5" x14ac:dyDescent="0.2">
      <c r="A22" s="70">
        <v>64130170001208</v>
      </c>
      <c r="B22" s="73" t="s">
        <v>162</v>
      </c>
      <c r="C22" s="74" t="s">
        <v>227</v>
      </c>
      <c r="D22" s="73" t="s">
        <v>78</v>
      </c>
      <c r="E22" s="75">
        <v>9819.6291600000004</v>
      </c>
    </row>
    <row r="23" spans="1:5" s="37" customFormat="1" ht="18.75" x14ac:dyDescent="0.2">
      <c r="A23" s="70">
        <v>64090100004558</v>
      </c>
      <c r="B23" s="73" t="s">
        <v>175</v>
      </c>
      <c r="C23" s="74" t="s">
        <v>214</v>
      </c>
      <c r="D23" s="73" t="s">
        <v>76</v>
      </c>
      <c r="E23" s="75">
        <v>8549.9354700000004</v>
      </c>
    </row>
    <row r="24" spans="1:5" s="37" customFormat="1" ht="18.75" x14ac:dyDescent="0.2">
      <c r="A24" s="70">
        <v>64090140000558</v>
      </c>
      <c r="B24" s="73" t="s">
        <v>159</v>
      </c>
      <c r="C24" s="74" t="s">
        <v>187</v>
      </c>
      <c r="D24" s="73" t="s">
        <v>74</v>
      </c>
      <c r="E24" s="75">
        <v>8494.5256399999998</v>
      </c>
    </row>
    <row r="25" spans="1:5" s="37" customFormat="1" ht="18.75" x14ac:dyDescent="0.2">
      <c r="A25" s="70">
        <v>64090100003904</v>
      </c>
      <c r="B25" s="73" t="s">
        <v>175</v>
      </c>
      <c r="C25" s="74" t="s">
        <v>188</v>
      </c>
      <c r="D25" s="73" t="s">
        <v>76</v>
      </c>
      <c r="E25" s="75">
        <v>8339.8467299999993</v>
      </c>
    </row>
    <row r="26" spans="1:5" s="37" customFormat="1" ht="18.75" x14ac:dyDescent="0.2">
      <c r="A26" s="70">
        <v>64090100004698</v>
      </c>
      <c r="B26" s="73" t="s">
        <v>175</v>
      </c>
      <c r="C26" s="74" t="s">
        <v>189</v>
      </c>
      <c r="D26" s="73" t="s">
        <v>76</v>
      </c>
      <c r="E26" s="75">
        <v>7973.7049500000003</v>
      </c>
    </row>
    <row r="27" spans="1:5" s="37" customFormat="1" ht="18.75" x14ac:dyDescent="0.2">
      <c r="A27" s="70">
        <v>64110110003742</v>
      </c>
      <c r="B27" s="73" t="s">
        <v>176</v>
      </c>
      <c r="C27" s="74" t="s">
        <v>190</v>
      </c>
      <c r="D27" s="73" t="s">
        <v>76</v>
      </c>
      <c r="E27" s="75">
        <v>6652.5290599999998</v>
      </c>
    </row>
    <row r="28" spans="1:5" s="37" customFormat="1" ht="37.5" x14ac:dyDescent="0.2">
      <c r="A28" s="70">
        <v>64130310003085</v>
      </c>
      <c r="B28" s="73" t="s">
        <v>173</v>
      </c>
      <c r="C28" s="74" t="s">
        <v>228</v>
      </c>
      <c r="D28" s="76" t="s">
        <v>247</v>
      </c>
      <c r="E28" s="75">
        <v>6535.9490699999997</v>
      </c>
    </row>
    <row r="29" spans="1:5" s="37" customFormat="1" ht="37.5" x14ac:dyDescent="0.2">
      <c r="A29" s="70">
        <v>64090100001519</v>
      </c>
      <c r="B29" s="73" t="s">
        <v>175</v>
      </c>
      <c r="C29" s="74" t="s">
        <v>118</v>
      </c>
      <c r="D29" s="73" t="s">
        <v>76</v>
      </c>
      <c r="E29" s="75">
        <v>5958.5583900000001</v>
      </c>
    </row>
    <row r="30" spans="1:5" s="37" customFormat="1" ht="18.75" x14ac:dyDescent="0.2">
      <c r="A30" s="70">
        <v>64110120002474</v>
      </c>
      <c r="B30" s="73" t="s">
        <v>163</v>
      </c>
      <c r="C30" s="74" t="s">
        <v>229</v>
      </c>
      <c r="D30" s="73" t="s">
        <v>78</v>
      </c>
      <c r="E30" s="75">
        <v>5853.2043700000004</v>
      </c>
    </row>
    <row r="31" spans="1:5" s="37" customFormat="1" ht="18.75" x14ac:dyDescent="0.2">
      <c r="A31" s="70">
        <v>64110110003753</v>
      </c>
      <c r="B31" s="73" t="s">
        <v>176</v>
      </c>
      <c r="C31" s="74" t="s">
        <v>215</v>
      </c>
      <c r="D31" s="73" t="s">
        <v>76</v>
      </c>
      <c r="E31" s="75">
        <v>5629.1761100000003</v>
      </c>
    </row>
    <row r="32" spans="1:5" s="37" customFormat="1" ht="18.75" x14ac:dyDescent="0.2">
      <c r="A32" s="70">
        <v>64110110003739</v>
      </c>
      <c r="B32" s="73" t="s">
        <v>176</v>
      </c>
      <c r="C32" s="74" t="s">
        <v>191</v>
      </c>
      <c r="D32" s="73" t="s">
        <v>76</v>
      </c>
      <c r="E32" s="75">
        <v>5221.1601700000001</v>
      </c>
    </row>
    <row r="33" spans="1:5" s="37" customFormat="1" ht="37.5" x14ac:dyDescent="0.2">
      <c r="A33" s="70">
        <v>64110430000581</v>
      </c>
      <c r="B33" s="73" t="s">
        <v>166</v>
      </c>
      <c r="C33" s="74" t="s">
        <v>230</v>
      </c>
      <c r="D33" s="73" t="s">
        <v>74</v>
      </c>
      <c r="E33" s="75">
        <v>5063.0536899999997</v>
      </c>
    </row>
    <row r="34" spans="1:5" s="37" customFormat="1" ht="18.75" x14ac:dyDescent="0.2">
      <c r="A34" s="70">
        <v>64090100000262</v>
      </c>
      <c r="B34" s="73" t="s">
        <v>175</v>
      </c>
      <c r="C34" s="74" t="s">
        <v>119</v>
      </c>
      <c r="D34" s="73" t="s">
        <v>76</v>
      </c>
      <c r="E34" s="75">
        <v>4790.9386299999996</v>
      </c>
    </row>
    <row r="35" spans="1:5" s="37" customFormat="1" ht="18.75" x14ac:dyDescent="0.2">
      <c r="A35" s="70">
        <v>64090100004136</v>
      </c>
      <c r="B35" s="73" t="s">
        <v>175</v>
      </c>
      <c r="C35" s="74" t="s">
        <v>192</v>
      </c>
      <c r="D35" s="73" t="s">
        <v>76</v>
      </c>
      <c r="E35" s="75">
        <v>4503.5524699999996</v>
      </c>
    </row>
    <row r="36" spans="1:5" s="37" customFormat="1" ht="18.75" x14ac:dyDescent="0.2">
      <c r="A36" s="70">
        <v>64130320000288</v>
      </c>
      <c r="B36" s="73" t="s">
        <v>167</v>
      </c>
      <c r="C36" s="74" t="s">
        <v>102</v>
      </c>
      <c r="D36" s="73" t="s">
        <v>74</v>
      </c>
      <c r="E36" s="75">
        <v>4451.4018500000002</v>
      </c>
    </row>
    <row r="37" spans="1:5" s="37" customFormat="1" ht="18.75" x14ac:dyDescent="0.2">
      <c r="A37" s="70">
        <v>64130340000775</v>
      </c>
      <c r="B37" s="73" t="s">
        <v>157</v>
      </c>
      <c r="C37" s="74" t="s">
        <v>216</v>
      </c>
      <c r="D37" s="73" t="s">
        <v>74</v>
      </c>
      <c r="E37" s="75">
        <v>4282.1420399999997</v>
      </c>
    </row>
    <row r="38" spans="1:5" s="37" customFormat="1" ht="18.75" x14ac:dyDescent="0.2">
      <c r="A38" s="70">
        <v>64080460000303</v>
      </c>
      <c r="B38" s="73" t="s">
        <v>168</v>
      </c>
      <c r="C38" s="74" t="s">
        <v>193</v>
      </c>
      <c r="D38" s="73" t="s">
        <v>78</v>
      </c>
      <c r="E38" s="75">
        <v>4251.0206799999996</v>
      </c>
    </row>
    <row r="39" spans="1:5" s="37" customFormat="1" ht="18.75" x14ac:dyDescent="0.2">
      <c r="A39" s="70">
        <v>64090140000412</v>
      </c>
      <c r="B39" s="73" t="s">
        <v>159</v>
      </c>
      <c r="C39" s="74" t="s">
        <v>194</v>
      </c>
      <c r="D39" s="73" t="s">
        <v>74</v>
      </c>
      <c r="E39" s="75">
        <v>4180.75756</v>
      </c>
    </row>
    <row r="40" spans="1:5" s="37" customFormat="1" ht="18.75" x14ac:dyDescent="0.2">
      <c r="A40" s="70">
        <v>64090100004521</v>
      </c>
      <c r="B40" s="73" t="s">
        <v>175</v>
      </c>
      <c r="C40" s="74" t="s">
        <v>195</v>
      </c>
      <c r="D40" s="73" t="s">
        <v>76</v>
      </c>
      <c r="E40" s="75">
        <v>4097.7977600000004</v>
      </c>
    </row>
    <row r="41" spans="1:5" s="37" customFormat="1" ht="18.75" x14ac:dyDescent="0.2">
      <c r="A41" s="70">
        <v>64100210001510</v>
      </c>
      <c r="B41" s="73" t="s">
        <v>177</v>
      </c>
      <c r="C41" s="74" t="s">
        <v>133</v>
      </c>
      <c r="D41" s="73" t="s">
        <v>76</v>
      </c>
      <c r="E41" s="75">
        <v>4093.4256799999998</v>
      </c>
    </row>
    <row r="42" spans="1:5" s="37" customFormat="1" ht="18.75" x14ac:dyDescent="0.2">
      <c r="A42" s="70">
        <v>64090140001815</v>
      </c>
      <c r="B42" s="73" t="s">
        <v>159</v>
      </c>
      <c r="C42" s="74" t="s">
        <v>217</v>
      </c>
      <c r="D42" s="73" t="s">
        <v>76</v>
      </c>
      <c r="E42" s="75">
        <v>3825.5861599999998</v>
      </c>
    </row>
    <row r="43" spans="1:5" s="37" customFormat="1" ht="18.75" x14ac:dyDescent="0.2">
      <c r="A43" s="70">
        <v>64110110003899</v>
      </c>
      <c r="B43" s="73" t="s">
        <v>176</v>
      </c>
      <c r="C43" s="74" t="s">
        <v>196</v>
      </c>
      <c r="D43" s="73" t="s">
        <v>76</v>
      </c>
      <c r="E43" s="75">
        <v>3767.06385</v>
      </c>
    </row>
    <row r="44" spans="1:5" s="37" customFormat="1" ht="18.75" x14ac:dyDescent="0.2">
      <c r="A44" s="70">
        <v>64090140001814</v>
      </c>
      <c r="B44" s="73" t="s">
        <v>159</v>
      </c>
      <c r="C44" s="74" t="s">
        <v>218</v>
      </c>
      <c r="D44" s="73" t="s">
        <v>76</v>
      </c>
      <c r="E44" s="75">
        <v>3589.2283000000002</v>
      </c>
    </row>
    <row r="45" spans="1:5" s="37" customFormat="1" ht="18.75" x14ac:dyDescent="0.2">
      <c r="A45" s="70">
        <v>64090100002907</v>
      </c>
      <c r="B45" s="73" t="s">
        <v>175</v>
      </c>
      <c r="C45" s="74" t="s">
        <v>197</v>
      </c>
      <c r="D45" s="73" t="s">
        <v>76</v>
      </c>
      <c r="E45" s="75">
        <v>3490.7696700000001</v>
      </c>
    </row>
    <row r="46" spans="1:5" s="37" customFormat="1" ht="18.75" x14ac:dyDescent="0.2">
      <c r="A46" s="70">
        <v>64110110003759</v>
      </c>
      <c r="B46" s="73" t="s">
        <v>176</v>
      </c>
      <c r="C46" s="74" t="s">
        <v>198</v>
      </c>
      <c r="D46" s="73" t="s">
        <v>76</v>
      </c>
      <c r="E46" s="75">
        <v>3446.6214500000001</v>
      </c>
    </row>
    <row r="47" spans="1:5" s="37" customFormat="1" ht="18.75" x14ac:dyDescent="0.2">
      <c r="A47" s="70">
        <v>64110130000343</v>
      </c>
      <c r="B47" s="73" t="s">
        <v>170</v>
      </c>
      <c r="C47" s="74" t="s">
        <v>231</v>
      </c>
      <c r="D47" s="73" t="s">
        <v>74</v>
      </c>
      <c r="E47" s="75">
        <v>3234.2979399999999</v>
      </c>
    </row>
    <row r="48" spans="1:5" s="37" customFormat="1" ht="18.75" x14ac:dyDescent="0.2">
      <c r="A48" s="70">
        <v>64130160000834</v>
      </c>
      <c r="B48" s="73" t="s">
        <v>172</v>
      </c>
      <c r="C48" s="74" t="s">
        <v>219</v>
      </c>
      <c r="D48" s="73" t="s">
        <v>76</v>
      </c>
      <c r="E48" s="75">
        <v>3157.45723</v>
      </c>
    </row>
    <row r="49" spans="1:5" s="37" customFormat="1" ht="18.75" x14ac:dyDescent="0.2">
      <c r="A49" s="70">
        <v>64130310003432</v>
      </c>
      <c r="B49" s="73" t="s">
        <v>173</v>
      </c>
      <c r="C49" s="74" t="s">
        <v>145</v>
      </c>
      <c r="D49" s="73" t="s">
        <v>76</v>
      </c>
      <c r="E49" s="75">
        <v>3097.7852200000002</v>
      </c>
    </row>
    <row r="50" spans="1:5" s="37" customFormat="1" ht="18.75" x14ac:dyDescent="0.2">
      <c r="A50" s="70">
        <v>64110110003757</v>
      </c>
      <c r="B50" s="73" t="s">
        <v>176</v>
      </c>
      <c r="C50" s="74" t="s">
        <v>199</v>
      </c>
      <c r="D50" s="73" t="s">
        <v>76</v>
      </c>
      <c r="E50" s="75">
        <v>3058.3180499999999</v>
      </c>
    </row>
    <row r="51" spans="1:5" s="37" customFormat="1" ht="18.75" x14ac:dyDescent="0.2">
      <c r="A51" s="70">
        <v>64110110003747</v>
      </c>
      <c r="B51" s="73" t="s">
        <v>176</v>
      </c>
      <c r="C51" s="74" t="s">
        <v>200</v>
      </c>
      <c r="D51" s="73" t="s">
        <v>76</v>
      </c>
      <c r="E51" s="75">
        <v>2976.8091599999998</v>
      </c>
    </row>
    <row r="52" spans="1:5" s="37" customFormat="1" ht="18.75" x14ac:dyDescent="0.2">
      <c r="A52" s="70">
        <v>64090100005319</v>
      </c>
      <c r="B52" s="73" t="s">
        <v>175</v>
      </c>
      <c r="C52" s="74" t="s">
        <v>201</v>
      </c>
      <c r="D52" s="73" t="s">
        <v>76</v>
      </c>
      <c r="E52" s="75">
        <v>2837.6241500000001</v>
      </c>
    </row>
    <row r="53" spans="1:5" s="37" customFormat="1" ht="18.75" x14ac:dyDescent="0.2">
      <c r="A53" s="70">
        <v>64090100002878</v>
      </c>
      <c r="B53" s="73" t="s">
        <v>175</v>
      </c>
      <c r="C53" s="74" t="s">
        <v>244</v>
      </c>
      <c r="D53" s="73" t="s">
        <v>81</v>
      </c>
      <c r="E53" s="75">
        <v>2789.4418500000002</v>
      </c>
    </row>
    <row r="54" spans="1:5" s="37" customFormat="1" ht="18.75" x14ac:dyDescent="0.2">
      <c r="A54" s="70">
        <v>64130340000990</v>
      </c>
      <c r="B54" s="73" t="s">
        <v>157</v>
      </c>
      <c r="C54" s="74" t="s">
        <v>139</v>
      </c>
      <c r="D54" s="73" t="s">
        <v>74</v>
      </c>
      <c r="E54" s="75">
        <v>2604.9845500000001</v>
      </c>
    </row>
    <row r="55" spans="1:5" s="37" customFormat="1" ht="18.75" x14ac:dyDescent="0.2">
      <c r="A55" s="70">
        <v>64130180000726</v>
      </c>
      <c r="B55" s="73" t="s">
        <v>165</v>
      </c>
      <c r="C55" s="74" t="s">
        <v>98</v>
      </c>
      <c r="D55" s="73" t="s">
        <v>78</v>
      </c>
      <c r="E55" s="75">
        <v>2566.2608799999998</v>
      </c>
    </row>
    <row r="56" spans="1:5" s="37" customFormat="1" ht="18.75" x14ac:dyDescent="0.2">
      <c r="A56" s="70">
        <v>64120230000355</v>
      </c>
      <c r="B56" s="73" t="s">
        <v>158</v>
      </c>
      <c r="C56" s="74" t="s">
        <v>232</v>
      </c>
      <c r="D56" s="73" t="s">
        <v>76</v>
      </c>
      <c r="E56" s="75">
        <v>2564.93219</v>
      </c>
    </row>
    <row r="57" spans="1:5" s="37" customFormat="1" ht="18.75" x14ac:dyDescent="0.2">
      <c r="A57" s="70">
        <v>64090280000286</v>
      </c>
      <c r="B57" s="73" t="s">
        <v>164</v>
      </c>
      <c r="C57" s="74" t="s">
        <v>136</v>
      </c>
      <c r="D57" s="73" t="s">
        <v>76</v>
      </c>
      <c r="E57" s="75">
        <v>2506.16302</v>
      </c>
    </row>
    <row r="58" spans="1:5" s="37" customFormat="1" ht="18.75" x14ac:dyDescent="0.2">
      <c r="A58" s="70">
        <v>64080440000270</v>
      </c>
      <c r="B58" s="73" t="s">
        <v>171</v>
      </c>
      <c r="C58" s="74" t="s">
        <v>80</v>
      </c>
      <c r="D58" s="73" t="s">
        <v>78</v>
      </c>
      <c r="E58" s="75">
        <v>2369.0010499999999</v>
      </c>
    </row>
    <row r="59" spans="1:5" s="37" customFormat="1" ht="18.75" x14ac:dyDescent="0.2">
      <c r="A59" s="70">
        <v>64120230000925</v>
      </c>
      <c r="B59" s="73" t="s">
        <v>158</v>
      </c>
      <c r="C59" s="74" t="s">
        <v>128</v>
      </c>
      <c r="D59" s="73" t="s">
        <v>76</v>
      </c>
      <c r="E59" s="75">
        <v>2305.94238</v>
      </c>
    </row>
    <row r="60" spans="1:5" s="37" customFormat="1" ht="37.5" x14ac:dyDescent="0.2">
      <c r="A60" s="70">
        <v>64110430000197</v>
      </c>
      <c r="B60" s="73" t="s">
        <v>166</v>
      </c>
      <c r="C60" s="74" t="s">
        <v>233</v>
      </c>
      <c r="D60" s="73" t="s">
        <v>74</v>
      </c>
      <c r="E60" s="75">
        <v>2286.1549</v>
      </c>
    </row>
    <row r="61" spans="1:5" s="37" customFormat="1" ht="18.75" x14ac:dyDescent="0.2">
      <c r="A61" s="70">
        <v>64130310003428</v>
      </c>
      <c r="B61" s="73" t="s">
        <v>173</v>
      </c>
      <c r="C61" s="74" t="s">
        <v>146</v>
      </c>
      <c r="D61" s="73" t="s">
        <v>76</v>
      </c>
      <c r="E61" s="75">
        <v>2172.45955</v>
      </c>
    </row>
    <row r="62" spans="1:5" s="37" customFormat="1" ht="18.75" x14ac:dyDescent="0.2">
      <c r="A62" s="70">
        <v>64090140001816</v>
      </c>
      <c r="B62" s="73" t="s">
        <v>159</v>
      </c>
      <c r="C62" s="74" t="s">
        <v>220</v>
      </c>
      <c r="D62" s="73" t="s">
        <v>76</v>
      </c>
      <c r="E62" s="75">
        <v>2092.3267700000001</v>
      </c>
    </row>
    <row r="63" spans="1:5" s="37" customFormat="1" ht="18.75" x14ac:dyDescent="0.2">
      <c r="A63" s="70">
        <v>64110110003768</v>
      </c>
      <c r="B63" s="73" t="s">
        <v>176</v>
      </c>
      <c r="C63" s="74" t="s">
        <v>202</v>
      </c>
      <c r="D63" s="73" t="s">
        <v>76</v>
      </c>
      <c r="E63" s="75">
        <v>2013.4736399999999</v>
      </c>
    </row>
    <row r="64" spans="1:5" s="37" customFormat="1" ht="37.5" x14ac:dyDescent="0.2">
      <c r="A64" s="70">
        <v>64090140000416</v>
      </c>
      <c r="B64" s="73" t="s">
        <v>159</v>
      </c>
      <c r="C64" s="74" t="s">
        <v>105</v>
      </c>
      <c r="D64" s="73" t="s">
        <v>74</v>
      </c>
      <c r="E64" s="75">
        <v>1956.46216</v>
      </c>
    </row>
    <row r="65" spans="1:5" s="37" customFormat="1" ht="18.75" x14ac:dyDescent="0.2">
      <c r="A65" s="70">
        <v>64130170001193</v>
      </c>
      <c r="B65" s="73" t="s">
        <v>162</v>
      </c>
      <c r="C65" s="74" t="s">
        <v>239</v>
      </c>
      <c r="D65" s="73" t="s">
        <v>76</v>
      </c>
      <c r="E65" s="75">
        <v>1952.83195</v>
      </c>
    </row>
    <row r="66" spans="1:5" s="37" customFormat="1" ht="18.75" x14ac:dyDescent="0.2">
      <c r="A66" s="70">
        <v>64090100001865</v>
      </c>
      <c r="B66" s="73" t="s">
        <v>175</v>
      </c>
      <c r="C66" s="74" t="s">
        <v>241</v>
      </c>
      <c r="D66" s="73" t="s">
        <v>81</v>
      </c>
      <c r="E66" s="75">
        <v>1873.62219</v>
      </c>
    </row>
    <row r="67" spans="1:5" s="37" customFormat="1" ht="18.75" x14ac:dyDescent="0.2">
      <c r="A67" s="70">
        <v>64120230001014</v>
      </c>
      <c r="B67" s="73" t="s">
        <v>158</v>
      </c>
      <c r="C67" s="74" t="s">
        <v>203</v>
      </c>
      <c r="D67" s="73" t="s">
        <v>76</v>
      </c>
      <c r="E67" s="75">
        <v>1817.9909600000001</v>
      </c>
    </row>
    <row r="68" spans="1:5" s="37" customFormat="1" ht="18.75" x14ac:dyDescent="0.2">
      <c r="A68" s="70">
        <v>64120230001011</v>
      </c>
      <c r="B68" s="73" t="s">
        <v>158</v>
      </c>
      <c r="C68" s="74" t="s">
        <v>129</v>
      </c>
      <c r="D68" s="73" t="s">
        <v>76</v>
      </c>
      <c r="E68" s="75">
        <v>1785.3747100000001</v>
      </c>
    </row>
    <row r="69" spans="1:5" s="37" customFormat="1" ht="37.5" x14ac:dyDescent="0.2">
      <c r="A69" s="70">
        <v>64130340000715</v>
      </c>
      <c r="B69" s="73" t="s">
        <v>157</v>
      </c>
      <c r="C69" s="74" t="s">
        <v>238</v>
      </c>
      <c r="D69" s="73" t="s">
        <v>76</v>
      </c>
      <c r="E69" s="75">
        <v>1774.68085</v>
      </c>
    </row>
    <row r="70" spans="1:5" s="37" customFormat="1" ht="18.75" x14ac:dyDescent="0.2">
      <c r="A70" s="70">
        <v>64120220002235</v>
      </c>
      <c r="B70" s="73" t="s">
        <v>174</v>
      </c>
      <c r="C70" s="74" t="s">
        <v>204</v>
      </c>
      <c r="D70" s="73" t="s">
        <v>76</v>
      </c>
      <c r="E70" s="75">
        <v>1768.95334</v>
      </c>
    </row>
    <row r="71" spans="1:5" s="37" customFormat="1" ht="18.75" x14ac:dyDescent="0.2">
      <c r="A71" s="70">
        <v>64110110003754</v>
      </c>
      <c r="B71" s="73" t="s">
        <v>176</v>
      </c>
      <c r="C71" s="74" t="s">
        <v>243</v>
      </c>
      <c r="D71" s="73" t="s">
        <v>76</v>
      </c>
      <c r="E71" s="75">
        <v>1740.27919</v>
      </c>
    </row>
    <row r="72" spans="1:5" s="37" customFormat="1" ht="18.75" x14ac:dyDescent="0.2">
      <c r="A72" s="70">
        <v>64090270000323</v>
      </c>
      <c r="B72" s="73" t="s">
        <v>178</v>
      </c>
      <c r="C72" s="74" t="s">
        <v>205</v>
      </c>
      <c r="D72" s="73" t="s">
        <v>78</v>
      </c>
      <c r="E72" s="75">
        <v>1727.7645500000001</v>
      </c>
    </row>
    <row r="73" spans="1:5" s="37" customFormat="1" ht="18.75" x14ac:dyDescent="0.2">
      <c r="A73" s="70">
        <v>64130170001118</v>
      </c>
      <c r="B73" s="73" t="s">
        <v>162</v>
      </c>
      <c r="C73" s="74" t="s">
        <v>206</v>
      </c>
      <c r="D73" s="73" t="s">
        <v>76</v>
      </c>
      <c r="E73" s="75">
        <v>1719.8976299999999</v>
      </c>
    </row>
    <row r="74" spans="1:5" s="37" customFormat="1" ht="18.75" x14ac:dyDescent="0.2">
      <c r="A74" s="70">
        <v>64120220002296</v>
      </c>
      <c r="B74" s="73" t="s">
        <v>174</v>
      </c>
      <c r="C74" s="74" t="s">
        <v>123</v>
      </c>
      <c r="D74" s="73" t="s">
        <v>76</v>
      </c>
      <c r="E74" s="75">
        <v>1716.5490199999999</v>
      </c>
    </row>
    <row r="75" spans="1:5" s="37" customFormat="1" ht="18.75" x14ac:dyDescent="0.2">
      <c r="A75" s="70">
        <v>64110110003746</v>
      </c>
      <c r="B75" s="73" t="s">
        <v>176</v>
      </c>
      <c r="C75" s="74" t="s">
        <v>207</v>
      </c>
      <c r="D75" s="73" t="s">
        <v>76</v>
      </c>
      <c r="E75" s="75">
        <v>1698.6418799999999</v>
      </c>
    </row>
    <row r="76" spans="1:5" s="37" customFormat="1" ht="18.75" x14ac:dyDescent="0.2">
      <c r="A76" s="70">
        <v>64110110003744</v>
      </c>
      <c r="B76" s="73" t="s">
        <v>176</v>
      </c>
      <c r="C76" s="74" t="s">
        <v>208</v>
      </c>
      <c r="D76" s="73" t="s">
        <v>76</v>
      </c>
      <c r="E76" s="75">
        <v>1655.86805</v>
      </c>
    </row>
    <row r="77" spans="1:5" s="37" customFormat="1" ht="18.75" x14ac:dyDescent="0.2">
      <c r="A77" s="70">
        <v>64090100000418</v>
      </c>
      <c r="B77" s="73" t="s">
        <v>175</v>
      </c>
      <c r="C77" s="74" t="s">
        <v>240</v>
      </c>
      <c r="D77" s="73" t="s">
        <v>77</v>
      </c>
      <c r="E77" s="75">
        <v>1586.6531299999999</v>
      </c>
    </row>
    <row r="78" spans="1:5" s="37" customFormat="1" ht="18.75" x14ac:dyDescent="0.2">
      <c r="A78" s="70">
        <v>64130310003444</v>
      </c>
      <c r="B78" s="73" t="s">
        <v>173</v>
      </c>
      <c r="C78" s="74" t="s">
        <v>147</v>
      </c>
      <c r="D78" s="73" t="s">
        <v>76</v>
      </c>
      <c r="E78" s="75">
        <v>1563.8581999999999</v>
      </c>
    </row>
    <row r="79" spans="1:5" s="37" customFormat="1" ht="18.75" x14ac:dyDescent="0.2">
      <c r="A79" s="70">
        <v>64080250000651</v>
      </c>
      <c r="B79" s="73" t="s">
        <v>160</v>
      </c>
      <c r="C79" s="74" t="s">
        <v>221</v>
      </c>
      <c r="D79" s="73" t="s">
        <v>78</v>
      </c>
      <c r="E79" s="75">
        <v>1557.3887299999999</v>
      </c>
    </row>
    <row r="80" spans="1:5" s="37" customFormat="1" ht="18.75" x14ac:dyDescent="0.2">
      <c r="A80" s="70">
        <v>64140350000164</v>
      </c>
      <c r="B80" s="73" t="s">
        <v>179</v>
      </c>
      <c r="C80" s="74" t="s">
        <v>209</v>
      </c>
      <c r="D80" s="73" t="s">
        <v>74</v>
      </c>
      <c r="E80" s="75">
        <v>1480.7012400000001</v>
      </c>
    </row>
    <row r="81" spans="1:5" s="37" customFormat="1" ht="37.5" x14ac:dyDescent="0.2">
      <c r="A81" s="70">
        <v>64130160000860</v>
      </c>
      <c r="B81" s="73" t="s">
        <v>172</v>
      </c>
      <c r="C81" s="74" t="s">
        <v>210</v>
      </c>
      <c r="D81" s="73" t="s">
        <v>78</v>
      </c>
      <c r="E81" s="75">
        <v>1426.5539799999999</v>
      </c>
    </row>
    <row r="82" spans="1:5" s="37" customFormat="1" ht="37.5" x14ac:dyDescent="0.2">
      <c r="A82" s="70">
        <v>64090100004848</v>
      </c>
      <c r="B82" s="73" t="s">
        <v>175</v>
      </c>
      <c r="C82" s="74" t="s">
        <v>211</v>
      </c>
      <c r="D82" s="73" t="s">
        <v>76</v>
      </c>
      <c r="E82" s="75">
        <v>1407.57323</v>
      </c>
    </row>
    <row r="83" spans="1:5" s="37" customFormat="1" ht="18.75" x14ac:dyDescent="0.2">
      <c r="A83" s="70">
        <v>64090100000448</v>
      </c>
      <c r="B83" s="73" t="s">
        <v>175</v>
      </c>
      <c r="C83" s="74" t="s">
        <v>242</v>
      </c>
      <c r="D83" s="73" t="s">
        <v>77</v>
      </c>
      <c r="E83" s="75">
        <v>1401.88572</v>
      </c>
    </row>
    <row r="84" spans="1:5" s="37" customFormat="1" ht="18.75" x14ac:dyDescent="0.2">
      <c r="A84" s="70">
        <v>64120220001010</v>
      </c>
      <c r="B84" s="73" t="s">
        <v>174</v>
      </c>
      <c r="C84" s="74" t="s">
        <v>124</v>
      </c>
      <c r="D84" s="73" t="s">
        <v>81</v>
      </c>
      <c r="E84" s="75">
        <v>1376.5342499999999</v>
      </c>
    </row>
    <row r="85" spans="1:5" s="37" customFormat="1" ht="18.75" x14ac:dyDescent="0.2">
      <c r="A85" s="70">
        <v>64130310003361</v>
      </c>
      <c r="B85" s="73" t="s">
        <v>173</v>
      </c>
      <c r="C85" s="74" t="s">
        <v>148</v>
      </c>
      <c r="D85" s="73" t="s">
        <v>76</v>
      </c>
      <c r="E85" s="75">
        <v>1339.3106499999999</v>
      </c>
    </row>
    <row r="86" spans="1:5" s="37" customFormat="1" ht="18.75" x14ac:dyDescent="0.2">
      <c r="A86" s="70">
        <v>64100210001511</v>
      </c>
      <c r="B86" s="73" t="s">
        <v>177</v>
      </c>
      <c r="C86" s="74" t="s">
        <v>212</v>
      </c>
      <c r="D86" s="73" t="s">
        <v>76</v>
      </c>
      <c r="E86" s="75">
        <v>1335.71648</v>
      </c>
    </row>
    <row r="87" spans="1:5" s="37" customFormat="1" ht="18.75" x14ac:dyDescent="0.2">
      <c r="A87" s="70">
        <v>64120230001012</v>
      </c>
      <c r="B87" s="73" t="s">
        <v>158</v>
      </c>
      <c r="C87" s="74" t="s">
        <v>130</v>
      </c>
      <c r="D87" s="73" t="s">
        <v>76</v>
      </c>
      <c r="E87" s="75">
        <v>1262.4868200000001</v>
      </c>
    </row>
    <row r="88" spans="1:5" s="37" customFormat="1" ht="18.75" x14ac:dyDescent="0.2">
      <c r="A88" s="70">
        <v>64090150000311</v>
      </c>
      <c r="B88" s="73" t="s">
        <v>161</v>
      </c>
      <c r="C88" s="74" t="s">
        <v>234</v>
      </c>
      <c r="D88" s="73" t="s">
        <v>78</v>
      </c>
      <c r="E88" s="75">
        <v>1249.7737199999999</v>
      </c>
    </row>
    <row r="89" spans="1:5" s="37" customFormat="1" ht="18.75" x14ac:dyDescent="0.2">
      <c r="A89" s="70">
        <v>64120220001698</v>
      </c>
      <c r="B89" s="73" t="s">
        <v>174</v>
      </c>
      <c r="C89" s="74" t="s">
        <v>222</v>
      </c>
      <c r="D89" s="73" t="s">
        <v>76</v>
      </c>
      <c r="E89" s="75">
        <v>1240.9563499999999</v>
      </c>
    </row>
    <row r="90" spans="1:5" s="37" customFormat="1" ht="18.75" x14ac:dyDescent="0.2">
      <c r="A90" s="70">
        <v>64120220002240</v>
      </c>
      <c r="B90" s="73" t="s">
        <v>174</v>
      </c>
      <c r="C90" s="74" t="s">
        <v>223</v>
      </c>
      <c r="D90" s="73" t="s">
        <v>76</v>
      </c>
      <c r="E90" s="75">
        <v>1240.06693</v>
      </c>
    </row>
    <row r="91" spans="1:5" s="37" customFormat="1" ht="18.75" x14ac:dyDescent="0.2">
      <c r="A91" s="70">
        <v>64120220002245</v>
      </c>
      <c r="B91" s="73" t="s">
        <v>174</v>
      </c>
      <c r="C91" s="74" t="s">
        <v>245</v>
      </c>
      <c r="D91" s="73" t="s">
        <v>81</v>
      </c>
      <c r="E91" s="75">
        <v>1231.95264</v>
      </c>
    </row>
    <row r="92" spans="1:5" s="37" customFormat="1" ht="18.75" x14ac:dyDescent="0.2">
      <c r="A92" s="70">
        <v>64090100002047</v>
      </c>
      <c r="B92" s="73" t="s">
        <v>175</v>
      </c>
      <c r="C92" s="74" t="s">
        <v>246</v>
      </c>
      <c r="D92" s="73" t="s">
        <v>81</v>
      </c>
      <c r="E92" s="75">
        <v>1229.58114</v>
      </c>
    </row>
    <row r="93" spans="1:5" s="37" customFormat="1" ht="18.75" x14ac:dyDescent="0.2">
      <c r="A93" s="70">
        <v>64130310003595</v>
      </c>
      <c r="B93" s="73" t="s">
        <v>173</v>
      </c>
      <c r="C93" s="74" t="s">
        <v>149</v>
      </c>
      <c r="D93" s="73" t="s">
        <v>76</v>
      </c>
      <c r="E93" s="75">
        <v>1228.8088299999999</v>
      </c>
    </row>
    <row r="94" spans="1:5" s="37" customFormat="1" ht="18.75" x14ac:dyDescent="0.2">
      <c r="A94" s="70">
        <v>64120220002311</v>
      </c>
      <c r="B94" s="73" t="s">
        <v>174</v>
      </c>
      <c r="C94" s="74" t="s">
        <v>125</v>
      </c>
      <c r="D94" s="73" t="s">
        <v>76</v>
      </c>
      <c r="E94" s="75">
        <v>1176.83178</v>
      </c>
    </row>
    <row r="95" spans="1:5" s="37" customFormat="1" ht="18.75" x14ac:dyDescent="0.2">
      <c r="A95" s="70">
        <v>64090280000496</v>
      </c>
      <c r="B95" s="73" t="s">
        <v>164</v>
      </c>
      <c r="C95" s="74" t="s">
        <v>137</v>
      </c>
      <c r="D95" s="73" t="s">
        <v>74</v>
      </c>
      <c r="E95" s="75">
        <v>1157.0939599999999</v>
      </c>
    </row>
    <row r="96" spans="1:5" s="37" customFormat="1" ht="18.75" x14ac:dyDescent="0.2">
      <c r="A96" s="70">
        <v>64140190000768</v>
      </c>
      <c r="B96" s="73" t="s">
        <v>169</v>
      </c>
      <c r="C96" s="74" t="s">
        <v>108</v>
      </c>
      <c r="D96" s="73" t="s">
        <v>76</v>
      </c>
      <c r="E96" s="75">
        <v>1133.5513900000001</v>
      </c>
    </row>
    <row r="97" spans="1:5" s="37" customFormat="1" ht="18.75" x14ac:dyDescent="0.2">
      <c r="A97" s="70">
        <v>64090140001812</v>
      </c>
      <c r="B97" s="73" t="s">
        <v>159</v>
      </c>
      <c r="C97" s="74" t="s">
        <v>224</v>
      </c>
      <c r="D97" s="73" t="s">
        <v>76</v>
      </c>
      <c r="E97" s="75">
        <v>1057.70732</v>
      </c>
    </row>
    <row r="98" spans="1:5" s="37" customFormat="1" ht="37.5" x14ac:dyDescent="0.2">
      <c r="A98" s="70">
        <v>64110130000711</v>
      </c>
      <c r="B98" s="73" t="s">
        <v>170</v>
      </c>
      <c r="C98" s="74" t="s">
        <v>143</v>
      </c>
      <c r="D98" s="73" t="s">
        <v>78</v>
      </c>
      <c r="E98" s="75">
        <v>1006.36379</v>
      </c>
    </row>
  </sheetData>
  <autoFilter ref="A2:E98"/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6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H16" sqref="H16"/>
    </sheetView>
  </sheetViews>
  <sheetFormatPr defaultRowHeight="12.75" x14ac:dyDescent="0.2"/>
  <cols>
    <col min="1" max="1" width="9.140625" style="36"/>
    <col min="2" max="2" width="20.7109375" style="36" customWidth="1"/>
    <col min="3" max="3" width="12.140625" style="36" bestFit="1" customWidth="1"/>
    <col min="4" max="4" width="15.7109375" style="36" customWidth="1"/>
    <col min="5" max="5" width="10.42578125" style="36" customWidth="1"/>
    <col min="6" max="6" width="16.140625" style="36" customWidth="1"/>
    <col min="7" max="17" width="13.140625" style="36" customWidth="1"/>
    <col min="18" max="18" width="11.5703125" style="36" customWidth="1"/>
    <col min="19" max="19" width="26.7109375" style="56" hidden="1" customWidth="1"/>
    <col min="20" max="20" width="15.7109375" style="36" hidden="1" customWidth="1"/>
    <col min="21" max="21" width="15.42578125" style="36" hidden="1" customWidth="1"/>
    <col min="22" max="22" width="13" style="36" hidden="1" customWidth="1"/>
    <col min="23" max="23" width="13.7109375" style="36" hidden="1" customWidth="1"/>
    <col min="24" max="24" width="10.140625" style="36" hidden="1" customWidth="1"/>
    <col min="25" max="25" width="12.5703125" style="36" hidden="1" customWidth="1"/>
    <col min="26" max="27" width="9.140625" style="36" hidden="1" customWidth="1"/>
    <col min="28" max="28" width="10.140625" style="36" hidden="1" customWidth="1"/>
    <col min="29" max="29" width="13.28515625" style="36" hidden="1" customWidth="1"/>
    <col min="30" max="16384" width="9.140625" style="36"/>
  </cols>
  <sheetData>
    <row r="1" spans="1:29" x14ac:dyDescent="0.2">
      <c r="C1" s="37"/>
      <c r="D1" s="60"/>
      <c r="E1" s="60"/>
      <c r="F1" s="60"/>
      <c r="G1" s="60"/>
      <c r="H1" s="60"/>
      <c r="I1" s="60"/>
      <c r="J1" s="60"/>
      <c r="K1" s="60"/>
      <c r="L1" s="60"/>
      <c r="M1" s="37"/>
      <c r="O1" s="37"/>
      <c r="P1" s="37"/>
    </row>
    <row r="2" spans="1:29" ht="18.75" customHeight="1" x14ac:dyDescent="0.2">
      <c r="A2" s="61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9" ht="15.75" x14ac:dyDescent="0.2">
      <c r="D3" s="51" t="s">
        <v>72</v>
      </c>
      <c r="E3" s="62" t="s">
        <v>153</v>
      </c>
      <c r="F3" s="62"/>
      <c r="G3" s="39"/>
      <c r="H3" s="39"/>
      <c r="I3" s="39"/>
      <c r="J3" s="39"/>
      <c r="K3" s="39"/>
      <c r="L3" s="39"/>
      <c r="M3" s="39"/>
      <c r="N3" s="39"/>
      <c r="O3" s="39"/>
      <c r="P3" s="39"/>
      <c r="Q3" s="63" t="s">
        <v>152</v>
      </c>
      <c r="R3" s="63"/>
    </row>
    <row r="4" spans="1:29" ht="15.75" x14ac:dyDescent="0.2">
      <c r="D4" s="51" t="s">
        <v>58</v>
      </c>
      <c r="E4" s="62" t="s">
        <v>151</v>
      </c>
      <c r="F4" s="62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9" ht="16.5" thickBot="1" x14ac:dyDescent="0.25">
      <c r="A5" s="54" t="s">
        <v>57</v>
      </c>
      <c r="C5" s="55" t="s">
        <v>150</v>
      </c>
      <c r="D5" s="52" t="s">
        <v>60</v>
      </c>
      <c r="E5" s="64" t="s">
        <v>111</v>
      </c>
      <c r="F5" s="64"/>
      <c r="G5" s="64"/>
      <c r="H5" s="64"/>
      <c r="I5" s="38"/>
      <c r="J5" s="38"/>
      <c r="K5" s="38"/>
      <c r="L5" s="38"/>
      <c r="M5" s="38"/>
      <c r="N5" s="38"/>
      <c r="O5" s="37"/>
      <c r="P5" s="37"/>
      <c r="R5" s="41" t="s">
        <v>0</v>
      </c>
    </row>
    <row r="6" spans="1:29" ht="110.25" customHeight="1" thickBot="1" x14ac:dyDescent="0.25">
      <c r="A6" s="31" t="s">
        <v>1</v>
      </c>
      <c r="B6" s="31" t="s">
        <v>2</v>
      </c>
      <c r="C6" s="32" t="s">
        <v>63</v>
      </c>
      <c r="D6" s="32" t="s">
        <v>5</v>
      </c>
      <c r="E6" s="31" t="s">
        <v>62</v>
      </c>
      <c r="F6" s="32" t="s">
        <v>61</v>
      </c>
      <c r="G6" s="32" t="s">
        <v>68</v>
      </c>
      <c r="H6" s="32" t="s">
        <v>69</v>
      </c>
      <c r="I6" s="32" t="s">
        <v>6</v>
      </c>
      <c r="J6" s="32" t="s">
        <v>7</v>
      </c>
      <c r="K6" s="32" t="s">
        <v>65</v>
      </c>
      <c r="L6" s="32" t="s">
        <v>66</v>
      </c>
      <c r="M6" s="32" t="s">
        <v>8</v>
      </c>
      <c r="N6" s="32" t="s">
        <v>9</v>
      </c>
      <c r="O6" s="32" t="s">
        <v>64</v>
      </c>
      <c r="P6" s="32" t="s">
        <v>67</v>
      </c>
      <c r="Q6" s="32" t="s">
        <v>70</v>
      </c>
      <c r="R6" s="33" t="s">
        <v>71</v>
      </c>
      <c r="S6" s="34" t="s">
        <v>10</v>
      </c>
      <c r="T6" s="35" t="s">
        <v>11</v>
      </c>
      <c r="U6" s="35" t="s">
        <v>12</v>
      </c>
      <c r="V6" s="35" t="s">
        <v>13</v>
      </c>
      <c r="W6" s="35" t="s">
        <v>14</v>
      </c>
      <c r="X6" s="35" t="s">
        <v>15</v>
      </c>
      <c r="Y6" s="35" t="s">
        <v>16</v>
      </c>
      <c r="Z6" s="35" t="s">
        <v>17</v>
      </c>
      <c r="AA6" s="35" t="s">
        <v>18</v>
      </c>
      <c r="AB6" s="35" t="s">
        <v>19</v>
      </c>
      <c r="AC6" s="35" t="s">
        <v>20</v>
      </c>
    </row>
    <row r="7" spans="1:29" s="44" customFormat="1" ht="17.25" customHeight="1" thickBot="1" x14ac:dyDescent="0.25">
      <c r="A7" s="42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35"/>
      <c r="T7" s="35"/>
      <c r="U7" s="35"/>
      <c r="V7" s="35"/>
    </row>
    <row r="8" spans="1:29" ht="14.25" customHeight="1" x14ac:dyDescent="0.2">
      <c r="A8" s="45"/>
      <c r="B8" s="37"/>
      <c r="C8" s="46"/>
      <c r="D8" s="47" t="s">
        <v>21</v>
      </c>
      <c r="E8" s="48"/>
      <c r="F8" s="48"/>
      <c r="G8" s="49">
        <f t="shared" ref="G8:Q8" si="0">SUM(G9:G48)</f>
        <v>2989438.8553380002</v>
      </c>
      <c r="H8" s="49">
        <f t="shared" si="0"/>
        <v>515516.57040000008</v>
      </c>
      <c r="I8" s="49">
        <f t="shared" si="0"/>
        <v>12514250.023360007</v>
      </c>
      <c r="J8" s="49">
        <f t="shared" si="0"/>
        <v>12695977.641959999</v>
      </c>
      <c r="K8" s="49">
        <f t="shared" si="0"/>
        <v>2718536.4599580024</v>
      </c>
      <c r="L8" s="49">
        <f t="shared" si="0"/>
        <v>426341.79361999995</v>
      </c>
      <c r="M8" s="49">
        <f t="shared" si="0"/>
        <v>1279806.2513141008</v>
      </c>
      <c r="N8" s="49">
        <f t="shared" si="0"/>
        <v>844456.95183000027</v>
      </c>
      <c r="O8" s="49">
        <f t="shared" si="0"/>
        <v>2966763.8027880993</v>
      </c>
      <c r="P8" s="49">
        <f t="shared" si="0"/>
        <v>239219.83696599992</v>
      </c>
      <c r="Q8" s="49">
        <f t="shared" si="0"/>
        <v>-22675.052549900051</v>
      </c>
      <c r="R8" s="50"/>
      <c r="S8" s="35"/>
      <c r="T8" s="35"/>
      <c r="U8" s="44"/>
      <c r="V8" s="44"/>
    </row>
    <row r="9" spans="1:29" s="37" customFormat="1" x14ac:dyDescent="0.2">
      <c r="A9" s="59"/>
      <c r="B9" s="59" t="s">
        <v>111</v>
      </c>
      <c r="C9" s="59">
        <v>1</v>
      </c>
      <c r="D9" s="59" t="s">
        <v>154</v>
      </c>
      <c r="E9" s="59" t="s">
        <v>154</v>
      </c>
      <c r="F9" s="59" t="s">
        <v>154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7" t="e">
        <v>#N/A</v>
      </c>
      <c r="T9" s="37" t="e">
        <v>#N/A</v>
      </c>
      <c r="U9" s="37" t="e">
        <v>#N/A</v>
      </c>
      <c r="V9" s="37" t="e">
        <v>#N/A</v>
      </c>
      <c r="W9" s="37" t="e">
        <v>#N/A</v>
      </c>
      <c r="X9" s="37" t="e">
        <v>#N/A</v>
      </c>
      <c r="Y9" s="37" t="e">
        <v>#N/A</v>
      </c>
      <c r="Z9" s="37" t="e">
        <v>#N/A</v>
      </c>
      <c r="AB9" s="53"/>
    </row>
    <row r="10" spans="1:29" s="37" customFormat="1" x14ac:dyDescent="0.2">
      <c r="A10" s="59">
        <v>10</v>
      </c>
      <c r="B10" s="59" t="s">
        <v>114</v>
      </c>
      <c r="C10" s="59">
        <v>5539</v>
      </c>
      <c r="D10" s="59" t="s">
        <v>154</v>
      </c>
      <c r="E10" s="59" t="s">
        <v>154</v>
      </c>
      <c r="F10" s="59" t="s">
        <v>154</v>
      </c>
      <c r="G10" s="59">
        <v>404439.19219800038</v>
      </c>
      <c r="H10" s="59">
        <v>47326.85540000008</v>
      </c>
      <c r="I10" s="59">
        <v>1499078.0477800001</v>
      </c>
      <c r="J10" s="59">
        <v>1413717.6560000018</v>
      </c>
      <c r="K10" s="59">
        <v>470992.99818800198</v>
      </c>
      <c r="L10" s="59">
        <v>28520.269610000003</v>
      </c>
      <c r="M10" s="59">
        <v>130965.14307210034</v>
      </c>
      <c r="N10" s="59">
        <v>133223.58244000032</v>
      </c>
      <c r="O10" s="59">
        <v>473109.90693360008</v>
      </c>
      <c r="P10" s="59">
        <v>32895.617723500007</v>
      </c>
      <c r="Q10" s="59">
        <v>68670.714735599948</v>
      </c>
      <c r="R10" s="59">
        <v>0</v>
      </c>
      <c r="S10" s="57" t="e">
        <v>#N/A</v>
      </c>
      <c r="T10" s="37" t="e">
        <v>#N/A</v>
      </c>
      <c r="U10" s="37" t="e">
        <v>#N/A</v>
      </c>
      <c r="V10" s="37" t="e">
        <v>#N/A</v>
      </c>
      <c r="W10" s="37" t="e">
        <v>#N/A</v>
      </c>
      <c r="X10" s="37" t="e">
        <v>#N/A</v>
      </c>
      <c r="Y10" s="37" t="e">
        <v>#N/A</v>
      </c>
      <c r="Z10" s="37" t="e">
        <v>#N/A</v>
      </c>
      <c r="AB10" s="53"/>
    </row>
    <row r="11" spans="1:29" s="37" customFormat="1" x14ac:dyDescent="0.2">
      <c r="A11" s="59">
        <v>11</v>
      </c>
      <c r="B11" s="59" t="s">
        <v>134</v>
      </c>
      <c r="C11" s="59">
        <v>4109</v>
      </c>
      <c r="D11" s="59" t="s">
        <v>154</v>
      </c>
      <c r="E11" s="59" t="s">
        <v>154</v>
      </c>
      <c r="F11" s="59" t="s">
        <v>154</v>
      </c>
      <c r="G11" s="59">
        <v>248213.55719999952</v>
      </c>
      <c r="H11" s="59">
        <v>48535.275189999993</v>
      </c>
      <c r="I11" s="59">
        <v>1005073.7011500003</v>
      </c>
      <c r="J11" s="59">
        <v>1071885.1321399992</v>
      </c>
      <c r="K11" s="59">
        <v>175107.57823000033</v>
      </c>
      <c r="L11" s="59">
        <v>42240.72720999999</v>
      </c>
      <c r="M11" s="59">
        <v>111489.89377100008</v>
      </c>
      <c r="N11" s="59">
        <v>45975.782699999967</v>
      </c>
      <c r="O11" s="59">
        <v>218861.32628800036</v>
      </c>
      <c r="P11" s="59">
        <v>20480.364197000003</v>
      </c>
      <c r="Q11" s="59">
        <v>-29352.230911999999</v>
      </c>
      <c r="R11" s="59">
        <v>0</v>
      </c>
      <c r="S11" s="57" t="e">
        <v>#N/A</v>
      </c>
      <c r="T11" s="37" t="e">
        <v>#N/A</v>
      </c>
      <c r="U11" s="37" t="e">
        <v>#N/A</v>
      </c>
      <c r="V11" s="37" t="e">
        <v>#N/A</v>
      </c>
      <c r="W11" s="37" t="e">
        <v>#N/A</v>
      </c>
      <c r="X11" s="37" t="e">
        <v>#N/A</v>
      </c>
      <c r="Y11" s="37" t="e">
        <v>#N/A</v>
      </c>
      <c r="Z11" s="37" t="e">
        <v>#N/A</v>
      </c>
      <c r="AB11" s="53"/>
    </row>
    <row r="12" spans="1:29" s="37" customFormat="1" x14ac:dyDescent="0.2">
      <c r="A12" s="59">
        <v>12</v>
      </c>
      <c r="B12" s="59" t="s">
        <v>82</v>
      </c>
      <c r="C12" s="59">
        <v>2775</v>
      </c>
      <c r="D12" s="59" t="s">
        <v>154</v>
      </c>
      <c r="E12" s="59" t="s">
        <v>154</v>
      </c>
      <c r="F12" s="59" t="s">
        <v>154</v>
      </c>
      <c r="G12" s="59">
        <v>76832.514859999894</v>
      </c>
      <c r="H12" s="59">
        <v>10213.836870000001</v>
      </c>
      <c r="I12" s="59">
        <v>399168.2210500011</v>
      </c>
      <c r="J12" s="59">
        <v>395890.21609999944</v>
      </c>
      <c r="K12" s="59">
        <v>76142.189279999802</v>
      </c>
      <c r="L12" s="59">
        <v>6245.5063399999999</v>
      </c>
      <c r="M12" s="59">
        <v>36130.28442600002</v>
      </c>
      <c r="N12" s="59">
        <v>9943.2258400000046</v>
      </c>
      <c r="O12" s="59">
        <v>101545.76086199994</v>
      </c>
      <c r="P12" s="59">
        <v>5462.0193359999994</v>
      </c>
      <c r="Q12" s="59">
        <v>24713.246002000033</v>
      </c>
      <c r="R12" s="59">
        <v>0</v>
      </c>
      <c r="S12" s="57" t="e">
        <v>#N/A</v>
      </c>
      <c r="T12" s="37" t="e">
        <v>#N/A</v>
      </c>
      <c r="U12" s="37" t="e">
        <v>#N/A</v>
      </c>
      <c r="V12" s="37" t="e">
        <v>#N/A</v>
      </c>
      <c r="W12" s="37" t="e">
        <v>#N/A</v>
      </c>
      <c r="X12" s="37" t="e">
        <v>#N/A</v>
      </c>
      <c r="Y12" s="37" t="e">
        <v>#N/A</v>
      </c>
      <c r="Z12" s="37" t="e">
        <v>#N/A</v>
      </c>
      <c r="AB12" s="53"/>
    </row>
    <row r="13" spans="1:29" s="37" customFormat="1" x14ac:dyDescent="0.2">
      <c r="A13" s="59">
        <v>13</v>
      </c>
      <c r="B13" s="59" t="s">
        <v>142</v>
      </c>
      <c r="C13" s="59">
        <v>728</v>
      </c>
      <c r="D13" s="59" t="s">
        <v>154</v>
      </c>
      <c r="E13" s="59" t="s">
        <v>154</v>
      </c>
      <c r="F13" s="59" t="s">
        <v>154</v>
      </c>
      <c r="G13" s="59">
        <v>10146.153519999994</v>
      </c>
      <c r="H13" s="59">
        <v>4204.2868699999999</v>
      </c>
      <c r="I13" s="59">
        <v>72517.877499999959</v>
      </c>
      <c r="J13" s="59">
        <v>70206.672670000029</v>
      </c>
      <c r="K13" s="59">
        <v>13181.384249999986</v>
      </c>
      <c r="L13" s="59">
        <v>4928.3127700000005</v>
      </c>
      <c r="M13" s="59">
        <v>5162.5348010000007</v>
      </c>
      <c r="N13" s="59">
        <v>2998.1277600000008</v>
      </c>
      <c r="O13" s="59">
        <v>14386.350259999994</v>
      </c>
      <c r="P13" s="59">
        <v>3968.8717389999983</v>
      </c>
      <c r="Q13" s="59">
        <v>4240.1967399999994</v>
      </c>
      <c r="R13" s="59">
        <v>0</v>
      </c>
      <c r="S13" s="57" t="e">
        <v>#N/A</v>
      </c>
      <c r="T13" s="37" t="e">
        <v>#N/A</v>
      </c>
      <c r="U13" s="37" t="e">
        <v>#N/A</v>
      </c>
      <c r="V13" s="37" t="e">
        <v>#N/A</v>
      </c>
      <c r="W13" s="37" t="e">
        <v>#N/A</v>
      </c>
      <c r="X13" s="37" t="e">
        <v>#N/A</v>
      </c>
      <c r="Y13" s="37" t="e">
        <v>#N/A</v>
      </c>
      <c r="Z13" s="37" t="e">
        <v>#N/A</v>
      </c>
      <c r="AB13" s="53"/>
    </row>
    <row r="14" spans="1:29" s="37" customFormat="1" x14ac:dyDescent="0.2">
      <c r="A14" s="59">
        <v>14</v>
      </c>
      <c r="B14" s="59" t="s">
        <v>103</v>
      </c>
      <c r="C14" s="59">
        <v>1983</v>
      </c>
      <c r="D14" s="59" t="s">
        <v>154</v>
      </c>
      <c r="E14" s="59" t="s">
        <v>154</v>
      </c>
      <c r="F14" s="59" t="s">
        <v>154</v>
      </c>
      <c r="G14" s="59">
        <v>113206.16172</v>
      </c>
      <c r="H14" s="59">
        <v>7691.5057000000015</v>
      </c>
      <c r="I14" s="59">
        <v>340272.68179000012</v>
      </c>
      <c r="J14" s="59">
        <v>259612.62570000015</v>
      </c>
      <c r="K14" s="59">
        <v>192298.83244000006</v>
      </c>
      <c r="L14" s="59">
        <v>6124.1203299999997</v>
      </c>
      <c r="M14" s="59">
        <v>66351.845385999986</v>
      </c>
      <c r="N14" s="59">
        <v>41379.033299999981</v>
      </c>
      <c r="O14" s="59">
        <v>218531.23089099969</v>
      </c>
      <c r="P14" s="59">
        <v>7383.7066949999971</v>
      </c>
      <c r="Q14" s="59">
        <v>105325.06917100011</v>
      </c>
      <c r="R14" s="59">
        <v>0</v>
      </c>
      <c r="S14" s="57" t="e">
        <v>#N/A</v>
      </c>
      <c r="T14" s="37" t="e">
        <v>#N/A</v>
      </c>
      <c r="U14" s="37" t="e">
        <v>#N/A</v>
      </c>
      <c r="V14" s="37" t="e">
        <v>#N/A</v>
      </c>
      <c r="W14" s="37" t="e">
        <v>#N/A</v>
      </c>
      <c r="X14" s="37" t="e">
        <v>#N/A</v>
      </c>
      <c r="Y14" s="37" t="e">
        <v>#N/A</v>
      </c>
      <c r="Z14" s="37" t="e">
        <v>#N/A</v>
      </c>
      <c r="AB14" s="53"/>
    </row>
    <row r="15" spans="1:29" s="37" customFormat="1" x14ac:dyDescent="0.2">
      <c r="A15" s="59">
        <v>15</v>
      </c>
      <c r="B15" s="59" t="s">
        <v>100</v>
      </c>
      <c r="C15" s="59">
        <v>894</v>
      </c>
      <c r="D15" s="59" t="s">
        <v>154</v>
      </c>
      <c r="E15" s="59" t="s">
        <v>154</v>
      </c>
      <c r="F15" s="59" t="s">
        <v>154</v>
      </c>
      <c r="G15" s="59">
        <v>14624.398259999994</v>
      </c>
      <c r="H15" s="59">
        <v>3318.8599299999992</v>
      </c>
      <c r="I15" s="59">
        <v>69855.610490000021</v>
      </c>
      <c r="J15" s="59">
        <v>69615.513449999999</v>
      </c>
      <c r="K15" s="59">
        <v>14411.595709999998</v>
      </c>
      <c r="L15" s="59">
        <v>2865.9603400000001</v>
      </c>
      <c r="M15" s="59">
        <v>6427.9095670000097</v>
      </c>
      <c r="N15" s="59">
        <v>3703.63843</v>
      </c>
      <c r="O15" s="59">
        <v>17056.375410000008</v>
      </c>
      <c r="P15" s="59">
        <v>2786.468903</v>
      </c>
      <c r="Q15" s="59">
        <v>2431.9771500000002</v>
      </c>
      <c r="R15" s="59">
        <v>0</v>
      </c>
      <c r="S15" s="57" t="e">
        <v>#N/A</v>
      </c>
      <c r="T15" s="37" t="e">
        <v>#N/A</v>
      </c>
      <c r="U15" s="37" t="e">
        <v>#N/A</v>
      </c>
      <c r="V15" s="37" t="e">
        <v>#N/A</v>
      </c>
      <c r="W15" s="37" t="e">
        <v>#N/A</v>
      </c>
      <c r="X15" s="37" t="e">
        <v>#N/A</v>
      </c>
      <c r="Y15" s="37" t="e">
        <v>#N/A</v>
      </c>
      <c r="Z15" s="37" t="e">
        <v>#N/A</v>
      </c>
      <c r="AB15" s="53"/>
    </row>
    <row r="16" spans="1:29" s="37" customFormat="1" x14ac:dyDescent="0.2">
      <c r="A16" s="59">
        <v>16</v>
      </c>
      <c r="B16" s="59" t="s">
        <v>113</v>
      </c>
      <c r="C16" s="59">
        <v>896</v>
      </c>
      <c r="D16" s="59" t="s">
        <v>154</v>
      </c>
      <c r="E16" s="59" t="s">
        <v>154</v>
      </c>
      <c r="F16" s="59" t="s">
        <v>154</v>
      </c>
      <c r="G16" s="59">
        <v>20019.87327</v>
      </c>
      <c r="H16" s="59">
        <v>4372.0201400000014</v>
      </c>
      <c r="I16" s="59">
        <v>67022.538499999981</v>
      </c>
      <c r="J16" s="59">
        <v>64313.230400000029</v>
      </c>
      <c r="K16" s="59">
        <v>22110.25989999999</v>
      </c>
      <c r="L16" s="59">
        <v>3753.0986699999999</v>
      </c>
      <c r="M16" s="59">
        <v>5887.0092929999964</v>
      </c>
      <c r="N16" s="59">
        <v>4342.251549999999</v>
      </c>
      <c r="O16" s="59">
        <v>23968.159952999995</v>
      </c>
      <c r="P16" s="59">
        <v>4066.2409799999996</v>
      </c>
      <c r="Q16" s="59">
        <v>3948.2866829999953</v>
      </c>
      <c r="R16" s="59">
        <v>0</v>
      </c>
      <c r="S16" s="57" t="e">
        <v>#N/A</v>
      </c>
      <c r="T16" s="37" t="e">
        <v>#N/A</v>
      </c>
      <c r="U16" s="37" t="e">
        <v>#N/A</v>
      </c>
      <c r="V16" s="37" t="e">
        <v>#N/A</v>
      </c>
      <c r="W16" s="37" t="e">
        <v>#N/A</v>
      </c>
      <c r="X16" s="37" t="e">
        <v>#N/A</v>
      </c>
      <c r="Y16" s="37" t="e">
        <v>#N/A</v>
      </c>
      <c r="Z16" s="37" t="e">
        <v>#N/A</v>
      </c>
      <c r="AB16" s="53"/>
    </row>
    <row r="17" spans="1:28" s="37" customFormat="1" x14ac:dyDescent="0.2">
      <c r="A17" s="59">
        <v>17</v>
      </c>
      <c r="B17" s="59" t="s">
        <v>99</v>
      </c>
      <c r="C17" s="59">
        <v>1245</v>
      </c>
      <c r="D17" s="59" t="s">
        <v>154</v>
      </c>
      <c r="E17" s="59" t="s">
        <v>154</v>
      </c>
      <c r="F17" s="59" t="s">
        <v>154</v>
      </c>
      <c r="G17" s="59">
        <v>38473.411059999977</v>
      </c>
      <c r="H17" s="59">
        <v>7131.8611200000014</v>
      </c>
      <c r="I17" s="59">
        <v>112164.44523999997</v>
      </c>
      <c r="J17" s="59">
        <v>103541.33186999994</v>
      </c>
      <c r="K17" s="59">
        <v>45516.803370000001</v>
      </c>
      <c r="L17" s="59">
        <v>5552.1400599999988</v>
      </c>
      <c r="M17" s="59">
        <v>8702.0773199999985</v>
      </c>
      <c r="N17" s="59">
        <v>4318.9106600000014</v>
      </c>
      <c r="O17" s="59">
        <v>50294.894256000029</v>
      </c>
      <c r="P17" s="59">
        <v>5947.0642860000007</v>
      </c>
      <c r="Q17" s="59">
        <v>11821.483195999997</v>
      </c>
      <c r="R17" s="59">
        <v>0</v>
      </c>
      <c r="S17" s="57" t="e">
        <v>#N/A</v>
      </c>
      <c r="T17" s="37" t="e">
        <v>#N/A</v>
      </c>
      <c r="U17" s="37" t="e">
        <v>#N/A</v>
      </c>
      <c r="V17" s="37" t="e">
        <v>#N/A</v>
      </c>
      <c r="W17" s="37" t="e">
        <v>#N/A</v>
      </c>
      <c r="X17" s="37" t="e">
        <v>#N/A</v>
      </c>
      <c r="Y17" s="37" t="e">
        <v>#N/A</v>
      </c>
      <c r="Z17" s="37" t="e">
        <v>#N/A</v>
      </c>
      <c r="AB17" s="53"/>
    </row>
    <row r="18" spans="1:28" s="37" customFormat="1" x14ac:dyDescent="0.2">
      <c r="A18" s="59">
        <v>18</v>
      </c>
      <c r="B18" s="59" t="s">
        <v>97</v>
      </c>
      <c r="C18" s="59">
        <v>807</v>
      </c>
      <c r="D18" s="59" t="s">
        <v>154</v>
      </c>
      <c r="E18" s="59" t="s">
        <v>154</v>
      </c>
      <c r="F18" s="59" t="s">
        <v>154</v>
      </c>
      <c r="G18" s="59">
        <v>15504.75249000001</v>
      </c>
      <c r="H18" s="59">
        <v>6702.8344300000026</v>
      </c>
      <c r="I18" s="59">
        <v>96387.563100000043</v>
      </c>
      <c r="J18" s="59">
        <v>95222.873340000006</v>
      </c>
      <c r="K18" s="59">
        <v>16010.192769999996</v>
      </c>
      <c r="L18" s="59">
        <v>6043.5849500000004</v>
      </c>
      <c r="M18" s="59">
        <v>7952.640897000002</v>
      </c>
      <c r="N18" s="59">
        <v>4661.2082099999998</v>
      </c>
      <c r="O18" s="59">
        <v>18552.743316000015</v>
      </c>
      <c r="P18" s="59">
        <v>5294.7028090000003</v>
      </c>
      <c r="Q18" s="59">
        <v>3047.9908259999966</v>
      </c>
      <c r="R18" s="59">
        <v>0</v>
      </c>
      <c r="S18" s="57" t="e">
        <v>#N/A</v>
      </c>
      <c r="T18" s="37" t="e">
        <v>#N/A</v>
      </c>
      <c r="U18" s="37" t="e">
        <v>#N/A</v>
      </c>
      <c r="V18" s="37" t="e">
        <v>#N/A</v>
      </c>
      <c r="W18" s="37" t="e">
        <v>#N/A</v>
      </c>
      <c r="X18" s="37" t="e">
        <v>#N/A</v>
      </c>
      <c r="Y18" s="37" t="e">
        <v>#N/A</v>
      </c>
      <c r="Z18" s="37" t="e">
        <v>#N/A</v>
      </c>
      <c r="AB18" s="53"/>
    </row>
    <row r="19" spans="1:28" s="37" customFormat="1" x14ac:dyDescent="0.2">
      <c r="A19" s="59">
        <v>19</v>
      </c>
      <c r="B19" s="59" t="s">
        <v>107</v>
      </c>
      <c r="C19" s="59">
        <v>834</v>
      </c>
      <c r="D19" s="59" t="s">
        <v>154</v>
      </c>
      <c r="E19" s="59" t="s">
        <v>154</v>
      </c>
      <c r="F19" s="59" t="s">
        <v>154</v>
      </c>
      <c r="G19" s="59">
        <v>11624.59162000001</v>
      </c>
      <c r="H19" s="59">
        <v>2882.5219300000003</v>
      </c>
      <c r="I19" s="59">
        <v>37254.393920000017</v>
      </c>
      <c r="J19" s="59">
        <v>35785.02539000001</v>
      </c>
      <c r="K19" s="59">
        <v>12687.53102</v>
      </c>
      <c r="L19" s="59">
        <v>2476.0927999999999</v>
      </c>
      <c r="M19" s="59">
        <v>3124.7853900000027</v>
      </c>
      <c r="N19" s="59">
        <v>2249.3818799999999</v>
      </c>
      <c r="O19" s="59">
        <v>13806.560594999981</v>
      </c>
      <c r="P19" s="59">
        <v>2719.7188649999998</v>
      </c>
      <c r="Q19" s="59">
        <v>2181.9689750000016</v>
      </c>
      <c r="R19" s="59">
        <v>0</v>
      </c>
      <c r="S19" s="57" t="e">
        <v>#N/A</v>
      </c>
      <c r="T19" s="37" t="e">
        <v>#N/A</v>
      </c>
      <c r="U19" s="37" t="e">
        <v>#N/A</v>
      </c>
      <c r="V19" s="37" t="e">
        <v>#N/A</v>
      </c>
      <c r="W19" s="37" t="e">
        <v>#N/A</v>
      </c>
      <c r="X19" s="37" t="e">
        <v>#N/A</v>
      </c>
      <c r="Y19" s="37" t="e">
        <v>#N/A</v>
      </c>
      <c r="Z19" s="37" t="e">
        <v>#N/A</v>
      </c>
      <c r="AB19" s="53"/>
    </row>
    <row r="20" spans="1:28" s="37" customFormat="1" x14ac:dyDescent="0.2">
      <c r="A20" s="59">
        <v>20</v>
      </c>
      <c r="B20" s="59" t="s">
        <v>95</v>
      </c>
      <c r="C20" s="59">
        <v>1288</v>
      </c>
      <c r="D20" s="59" t="s">
        <v>154</v>
      </c>
      <c r="E20" s="59" t="s">
        <v>154</v>
      </c>
      <c r="F20" s="59" t="s">
        <v>154</v>
      </c>
      <c r="G20" s="59">
        <v>13517.571089999999</v>
      </c>
      <c r="H20" s="59">
        <v>6082.914179999997</v>
      </c>
      <c r="I20" s="59">
        <v>83834.837639999983</v>
      </c>
      <c r="J20" s="59">
        <v>80403.059490000072</v>
      </c>
      <c r="K20" s="59">
        <v>17243.706659999996</v>
      </c>
      <c r="L20" s="59">
        <v>6377.2716000000009</v>
      </c>
      <c r="M20" s="59">
        <v>7984.228188000001</v>
      </c>
      <c r="N20" s="59">
        <v>4003.01037</v>
      </c>
      <c r="O20" s="59">
        <v>19556.177276000009</v>
      </c>
      <c r="P20" s="59">
        <v>4708.5243979999987</v>
      </c>
      <c r="Q20" s="59">
        <v>6038.6061859999936</v>
      </c>
      <c r="R20" s="59">
        <v>0</v>
      </c>
      <c r="S20" s="57" t="e">
        <v>#N/A</v>
      </c>
      <c r="T20" s="37" t="e">
        <v>#N/A</v>
      </c>
      <c r="U20" s="37" t="e">
        <v>#N/A</v>
      </c>
      <c r="V20" s="37" t="e">
        <v>#N/A</v>
      </c>
      <c r="W20" s="37" t="e">
        <v>#N/A</v>
      </c>
      <c r="X20" s="37" t="e">
        <v>#N/A</v>
      </c>
      <c r="Y20" s="37" t="e">
        <v>#N/A</v>
      </c>
      <c r="Z20" s="37" t="e">
        <v>#N/A</v>
      </c>
      <c r="AB20" s="53"/>
    </row>
    <row r="21" spans="1:28" s="37" customFormat="1" x14ac:dyDescent="0.2">
      <c r="A21" s="59">
        <v>21</v>
      </c>
      <c r="B21" s="59" t="s">
        <v>132</v>
      </c>
      <c r="C21" s="59">
        <v>1714</v>
      </c>
      <c r="D21" s="59" t="s">
        <v>154</v>
      </c>
      <c r="E21" s="59" t="s">
        <v>154</v>
      </c>
      <c r="F21" s="59" t="s">
        <v>154</v>
      </c>
      <c r="G21" s="59">
        <v>25468.83551000003</v>
      </c>
      <c r="H21" s="59">
        <v>5652.9565799999982</v>
      </c>
      <c r="I21" s="59">
        <v>155574.99014999994</v>
      </c>
      <c r="J21" s="59">
        <v>155141.10015000013</v>
      </c>
      <c r="K21" s="59">
        <v>26005.893980000008</v>
      </c>
      <c r="L21" s="59">
        <v>5756.1250499999987</v>
      </c>
      <c r="M21" s="59">
        <v>12584.612021000001</v>
      </c>
      <c r="N21" s="59">
        <v>9274.5953400000035</v>
      </c>
      <c r="O21" s="59">
        <v>29132.927633999978</v>
      </c>
      <c r="P21" s="59">
        <v>5573.1420229999994</v>
      </c>
      <c r="Q21" s="59">
        <v>3664.0921240000034</v>
      </c>
      <c r="R21" s="59">
        <v>0</v>
      </c>
      <c r="S21" s="57" t="e">
        <v>#N/A</v>
      </c>
      <c r="T21" s="37" t="e">
        <v>#N/A</v>
      </c>
      <c r="U21" s="37" t="e">
        <v>#N/A</v>
      </c>
      <c r="V21" s="37" t="e">
        <v>#N/A</v>
      </c>
      <c r="W21" s="37" t="e">
        <v>#N/A</v>
      </c>
      <c r="X21" s="37" t="e">
        <v>#N/A</v>
      </c>
      <c r="Y21" s="37" t="e">
        <v>#N/A</v>
      </c>
      <c r="Z21" s="37" t="e">
        <v>#N/A</v>
      </c>
      <c r="AB21" s="53"/>
    </row>
    <row r="22" spans="1:28" s="37" customFormat="1" x14ac:dyDescent="0.2">
      <c r="A22" s="59">
        <v>22</v>
      </c>
      <c r="B22" s="59" t="s">
        <v>120</v>
      </c>
      <c r="C22" s="59">
        <v>2547</v>
      </c>
      <c r="D22" s="59" t="s">
        <v>154</v>
      </c>
      <c r="E22" s="59" t="s">
        <v>154</v>
      </c>
      <c r="F22" s="59" t="s">
        <v>154</v>
      </c>
      <c r="G22" s="59">
        <v>172403.00518999994</v>
      </c>
      <c r="H22" s="59">
        <v>11700.760219999986</v>
      </c>
      <c r="I22" s="59">
        <v>331330.90187000041</v>
      </c>
      <c r="J22" s="59">
        <v>303405.96810000011</v>
      </c>
      <c r="K22" s="59">
        <v>194409.85792000027</v>
      </c>
      <c r="L22" s="59">
        <v>5782.6791799999992</v>
      </c>
      <c r="M22" s="59">
        <v>34640.381203000012</v>
      </c>
      <c r="N22" s="59">
        <v>20704.832060000004</v>
      </c>
      <c r="O22" s="59">
        <v>209516.39211899997</v>
      </c>
      <c r="P22" s="59">
        <v>6953.6642359999987</v>
      </c>
      <c r="Q22" s="59">
        <v>37113.386929000022</v>
      </c>
      <c r="R22" s="59">
        <v>0</v>
      </c>
      <c r="S22" s="57" t="e">
        <v>#N/A</v>
      </c>
      <c r="T22" s="37" t="e">
        <v>#N/A</v>
      </c>
      <c r="U22" s="37" t="e">
        <v>#N/A</v>
      </c>
      <c r="V22" s="37" t="e">
        <v>#N/A</v>
      </c>
      <c r="W22" s="37" t="e">
        <v>#N/A</v>
      </c>
      <c r="X22" s="37" t="e">
        <v>#N/A</v>
      </c>
      <c r="Y22" s="37" t="e">
        <v>#N/A</v>
      </c>
      <c r="Z22" s="37" t="e">
        <v>#N/A</v>
      </c>
      <c r="AB22" s="53"/>
    </row>
    <row r="23" spans="1:28" s="37" customFormat="1" x14ac:dyDescent="0.2">
      <c r="A23" s="59">
        <v>23</v>
      </c>
      <c r="B23" s="59" t="s">
        <v>126</v>
      </c>
      <c r="C23" s="59">
        <v>1044</v>
      </c>
      <c r="D23" s="59" t="s">
        <v>154</v>
      </c>
      <c r="E23" s="59" t="s">
        <v>154</v>
      </c>
      <c r="F23" s="59" t="s">
        <v>154</v>
      </c>
      <c r="G23" s="59">
        <v>40532.199499999995</v>
      </c>
      <c r="H23" s="59">
        <v>3626.0026299999995</v>
      </c>
      <c r="I23" s="59">
        <v>80501.452629999927</v>
      </c>
      <c r="J23" s="59">
        <v>73092.846359999923</v>
      </c>
      <c r="K23" s="59">
        <v>46479.626130000033</v>
      </c>
      <c r="L23" s="59">
        <v>2164.8229900000006</v>
      </c>
      <c r="M23" s="59">
        <v>6130.9452129999945</v>
      </c>
      <c r="N23" s="59">
        <v>4912.4560700000002</v>
      </c>
      <c r="O23" s="59">
        <v>48422.586517999931</v>
      </c>
      <c r="P23" s="59">
        <v>2889.2942350000003</v>
      </c>
      <c r="Q23" s="59">
        <v>7890.3870180000013</v>
      </c>
      <c r="R23" s="59">
        <v>0</v>
      </c>
      <c r="S23" s="57" t="e">
        <v>#N/A</v>
      </c>
      <c r="T23" s="37" t="e">
        <v>#N/A</v>
      </c>
      <c r="U23" s="37" t="e">
        <v>#N/A</v>
      </c>
      <c r="V23" s="37" t="e">
        <v>#N/A</v>
      </c>
      <c r="W23" s="37" t="e">
        <v>#N/A</v>
      </c>
      <c r="X23" s="37" t="e">
        <v>#N/A</v>
      </c>
      <c r="Y23" s="37" t="e">
        <v>#N/A</v>
      </c>
      <c r="Z23" s="37" t="e">
        <v>#N/A</v>
      </c>
      <c r="AB23" s="53"/>
    </row>
    <row r="24" spans="1:28" s="37" customFormat="1" x14ac:dyDescent="0.2">
      <c r="A24" s="59">
        <v>24</v>
      </c>
      <c r="B24" s="59" t="s">
        <v>73</v>
      </c>
      <c r="C24" s="59">
        <v>627</v>
      </c>
      <c r="D24" s="59" t="s">
        <v>154</v>
      </c>
      <c r="E24" s="59" t="s">
        <v>154</v>
      </c>
      <c r="F24" s="59" t="s">
        <v>154</v>
      </c>
      <c r="G24" s="59">
        <v>3113.9426099999996</v>
      </c>
      <c r="H24" s="59">
        <v>3455.5435699999998</v>
      </c>
      <c r="I24" s="59">
        <v>42541.970069999974</v>
      </c>
      <c r="J24" s="59">
        <v>44052.825700000009</v>
      </c>
      <c r="K24" s="59">
        <v>2539.0482599999991</v>
      </c>
      <c r="L24" s="59">
        <v>4391.5048500000012</v>
      </c>
      <c r="M24" s="59">
        <v>3354.2746059999999</v>
      </c>
      <c r="N24" s="59">
        <v>2016.99208</v>
      </c>
      <c r="O24" s="59">
        <v>3529.961266999997</v>
      </c>
      <c r="P24" s="59">
        <v>4045.1353310000004</v>
      </c>
      <c r="Q24" s="59">
        <v>416.01865699999979</v>
      </c>
      <c r="R24" s="59">
        <v>0</v>
      </c>
      <c r="S24" s="57" t="e">
        <v>#N/A</v>
      </c>
      <c r="T24" s="37" t="e">
        <v>#N/A</v>
      </c>
      <c r="U24" s="37" t="e">
        <v>#N/A</v>
      </c>
      <c r="V24" s="37" t="e">
        <v>#N/A</v>
      </c>
      <c r="W24" s="37" t="e">
        <v>#N/A</v>
      </c>
      <c r="X24" s="37" t="e">
        <v>#N/A</v>
      </c>
      <c r="Y24" s="37" t="e">
        <v>#N/A</v>
      </c>
      <c r="Z24" s="37" t="e">
        <v>#N/A</v>
      </c>
      <c r="AB24" s="53"/>
    </row>
    <row r="25" spans="1:28" s="37" customFormat="1" x14ac:dyDescent="0.2">
      <c r="A25" s="59">
        <v>25</v>
      </c>
      <c r="B25" s="59" t="s">
        <v>112</v>
      </c>
      <c r="C25" s="59">
        <v>1078</v>
      </c>
      <c r="D25" s="59" t="s">
        <v>154</v>
      </c>
      <c r="E25" s="59" t="s">
        <v>154</v>
      </c>
      <c r="F25" s="59" t="s">
        <v>154</v>
      </c>
      <c r="G25" s="59">
        <v>24244.755580000023</v>
      </c>
      <c r="H25" s="59">
        <v>5511.2620000000006</v>
      </c>
      <c r="I25" s="59">
        <v>75922.42164</v>
      </c>
      <c r="J25" s="59">
        <v>72870.883639999971</v>
      </c>
      <c r="K25" s="59">
        <v>26719.887190000001</v>
      </c>
      <c r="L25" s="59">
        <v>4934.8556100000005</v>
      </c>
      <c r="M25" s="59">
        <v>5062.3830900000048</v>
      </c>
      <c r="N25" s="59">
        <v>5283.5985399999972</v>
      </c>
      <c r="O25" s="59">
        <v>26311.474983999993</v>
      </c>
      <c r="P25" s="59">
        <v>4747.6588540000002</v>
      </c>
      <c r="Q25" s="59">
        <v>2066.7194039999972</v>
      </c>
      <c r="R25" s="59">
        <v>0</v>
      </c>
      <c r="S25" s="57" t="e">
        <v>#N/A</v>
      </c>
      <c r="T25" s="37" t="e">
        <v>#N/A</v>
      </c>
      <c r="U25" s="37" t="e">
        <v>#N/A</v>
      </c>
      <c r="V25" s="37" t="e">
        <v>#N/A</v>
      </c>
      <c r="W25" s="37" t="e">
        <v>#N/A</v>
      </c>
      <c r="X25" s="37" t="e">
        <v>#N/A</v>
      </c>
      <c r="Y25" s="37" t="e">
        <v>#N/A</v>
      </c>
      <c r="Z25" s="37" t="e">
        <v>#N/A</v>
      </c>
      <c r="AB25" s="53"/>
    </row>
    <row r="26" spans="1:28" s="37" customFormat="1" x14ac:dyDescent="0.2">
      <c r="A26" s="59">
        <v>26</v>
      </c>
      <c r="B26" s="59" t="s">
        <v>93</v>
      </c>
      <c r="C26" s="59">
        <v>426</v>
      </c>
      <c r="D26" s="59" t="s">
        <v>154</v>
      </c>
      <c r="E26" s="59" t="s">
        <v>154</v>
      </c>
      <c r="F26" s="59" t="s">
        <v>154</v>
      </c>
      <c r="G26" s="59">
        <v>1741.6953700000004</v>
      </c>
      <c r="H26" s="59">
        <v>6553.6604400000015</v>
      </c>
      <c r="I26" s="59">
        <v>56405.678790000034</v>
      </c>
      <c r="J26" s="59">
        <v>53318.724460000027</v>
      </c>
      <c r="K26" s="59">
        <v>1604.2920300000001</v>
      </c>
      <c r="L26" s="59">
        <v>3329.3027700000002</v>
      </c>
      <c r="M26" s="59">
        <v>4476.1024800000005</v>
      </c>
      <c r="N26" s="59">
        <v>5759.5870100000002</v>
      </c>
      <c r="O26" s="59">
        <v>1797.4561519999995</v>
      </c>
      <c r="P26" s="59">
        <v>4805.951422000001</v>
      </c>
      <c r="Q26" s="59">
        <v>55.76078200000002</v>
      </c>
      <c r="R26" s="59">
        <v>0</v>
      </c>
      <c r="S26" s="57" t="e">
        <v>#N/A</v>
      </c>
      <c r="T26" s="37" t="e">
        <v>#N/A</v>
      </c>
      <c r="U26" s="37" t="e">
        <v>#N/A</v>
      </c>
      <c r="V26" s="37" t="e">
        <v>#N/A</v>
      </c>
      <c r="W26" s="37" t="e">
        <v>#N/A</v>
      </c>
      <c r="X26" s="37" t="e">
        <v>#N/A</v>
      </c>
      <c r="Y26" s="37" t="e">
        <v>#N/A</v>
      </c>
      <c r="Z26" s="37" t="e">
        <v>#N/A</v>
      </c>
      <c r="AB26" s="53"/>
    </row>
    <row r="27" spans="1:28" s="37" customFormat="1" x14ac:dyDescent="0.2">
      <c r="A27" s="59">
        <v>27</v>
      </c>
      <c r="B27" s="59" t="s">
        <v>89</v>
      </c>
      <c r="C27" s="59">
        <v>434</v>
      </c>
      <c r="D27" s="59" t="s">
        <v>154</v>
      </c>
      <c r="E27" s="59" t="s">
        <v>154</v>
      </c>
      <c r="F27" s="59" t="s">
        <v>154</v>
      </c>
      <c r="G27" s="59">
        <v>7047.3744499999984</v>
      </c>
      <c r="H27" s="59">
        <v>777.12551999999994</v>
      </c>
      <c r="I27" s="59">
        <v>26096.082499999982</v>
      </c>
      <c r="J27" s="59">
        <v>26523.972829999999</v>
      </c>
      <c r="K27" s="59">
        <v>7305.12219</v>
      </c>
      <c r="L27" s="59">
        <v>1462.76359</v>
      </c>
      <c r="M27" s="59">
        <v>2039.6907779999999</v>
      </c>
      <c r="N27" s="59">
        <v>1733.70036</v>
      </c>
      <c r="O27" s="59">
        <v>7915.279559000006</v>
      </c>
      <c r="P27" s="59">
        <v>1766.9305409999999</v>
      </c>
      <c r="Q27" s="59">
        <v>867.9051089999997</v>
      </c>
      <c r="R27" s="59">
        <v>0</v>
      </c>
      <c r="S27" s="57" t="e">
        <v>#N/A</v>
      </c>
      <c r="T27" s="37" t="e">
        <v>#N/A</v>
      </c>
      <c r="U27" s="37" t="e">
        <v>#N/A</v>
      </c>
      <c r="V27" s="37" t="e">
        <v>#N/A</v>
      </c>
      <c r="W27" s="37" t="e">
        <v>#N/A</v>
      </c>
      <c r="X27" s="37" t="e">
        <v>#N/A</v>
      </c>
      <c r="Y27" s="37" t="e">
        <v>#N/A</v>
      </c>
      <c r="Z27" s="37" t="e">
        <v>#N/A</v>
      </c>
      <c r="AB27" s="53"/>
    </row>
    <row r="28" spans="1:28" s="37" customFormat="1" x14ac:dyDescent="0.2">
      <c r="A28" s="59">
        <v>28</v>
      </c>
      <c r="B28" s="59" t="s">
        <v>135</v>
      </c>
      <c r="C28" s="59">
        <v>736</v>
      </c>
      <c r="D28" s="59" t="s">
        <v>154</v>
      </c>
      <c r="E28" s="59" t="s">
        <v>154</v>
      </c>
      <c r="F28" s="59" t="s">
        <v>154</v>
      </c>
      <c r="G28" s="59">
        <v>24807.309360000007</v>
      </c>
      <c r="H28" s="59">
        <v>1635.5420699999993</v>
      </c>
      <c r="I28" s="59">
        <v>49198.620930000012</v>
      </c>
      <c r="J28" s="59">
        <v>44452.229480000002</v>
      </c>
      <c r="K28" s="59">
        <v>29021.286790000024</v>
      </c>
      <c r="L28" s="59">
        <v>1103.12805</v>
      </c>
      <c r="M28" s="59">
        <v>5350.7650979999971</v>
      </c>
      <c r="N28" s="59">
        <v>2550.6017600000005</v>
      </c>
      <c r="O28" s="59">
        <v>31980.469348000013</v>
      </c>
      <c r="P28" s="59">
        <v>1262.1472699999999</v>
      </c>
      <c r="Q28" s="59">
        <v>7173.1599880000003</v>
      </c>
      <c r="R28" s="59">
        <v>0</v>
      </c>
      <c r="S28" s="57" t="e">
        <v>#N/A</v>
      </c>
      <c r="T28" s="37" t="e">
        <v>#N/A</v>
      </c>
      <c r="U28" s="37" t="e">
        <v>#N/A</v>
      </c>
      <c r="V28" s="37" t="e">
        <v>#N/A</v>
      </c>
      <c r="W28" s="37" t="e">
        <v>#N/A</v>
      </c>
      <c r="X28" s="37" t="e">
        <v>#N/A</v>
      </c>
      <c r="Y28" s="37" t="e">
        <v>#N/A</v>
      </c>
      <c r="Z28" s="37" t="e">
        <v>#N/A</v>
      </c>
      <c r="AB28" s="53"/>
    </row>
    <row r="29" spans="1:28" s="37" customFormat="1" x14ac:dyDescent="0.2">
      <c r="A29" s="59">
        <v>29</v>
      </c>
      <c r="B29" s="59" t="s">
        <v>141</v>
      </c>
      <c r="C29" s="59">
        <v>507</v>
      </c>
      <c r="D29" s="59" t="s">
        <v>154</v>
      </c>
      <c r="E29" s="59" t="s">
        <v>154</v>
      </c>
      <c r="F29" s="59" t="s">
        <v>154</v>
      </c>
      <c r="G29" s="59">
        <v>1868.0800299999996</v>
      </c>
      <c r="H29" s="59">
        <v>821.88072</v>
      </c>
      <c r="I29" s="59">
        <v>27253.611330000003</v>
      </c>
      <c r="J29" s="59">
        <v>29138.603299999988</v>
      </c>
      <c r="K29" s="59">
        <v>1128.8308299999992</v>
      </c>
      <c r="L29" s="59">
        <v>1967.6234899999999</v>
      </c>
      <c r="M29" s="59">
        <v>3493.9741539999977</v>
      </c>
      <c r="N29" s="59">
        <v>1569.3514000000002</v>
      </c>
      <c r="O29" s="59">
        <v>2473.1100059999999</v>
      </c>
      <c r="P29" s="59">
        <v>1387.279912</v>
      </c>
      <c r="Q29" s="59">
        <v>605.02997599999992</v>
      </c>
      <c r="R29" s="59">
        <v>0</v>
      </c>
      <c r="S29" s="57" t="e">
        <v>#N/A</v>
      </c>
      <c r="T29" s="37" t="e">
        <v>#N/A</v>
      </c>
      <c r="U29" s="37" t="e">
        <v>#N/A</v>
      </c>
      <c r="V29" s="37" t="e">
        <v>#N/A</v>
      </c>
      <c r="W29" s="37" t="e">
        <v>#N/A</v>
      </c>
      <c r="X29" s="37" t="e">
        <v>#N/A</v>
      </c>
      <c r="Y29" s="37" t="e">
        <v>#N/A</v>
      </c>
      <c r="Z29" s="37" t="e">
        <v>#N/A</v>
      </c>
      <c r="AB29" s="53"/>
    </row>
    <row r="30" spans="1:28" s="37" customFormat="1" x14ac:dyDescent="0.2">
      <c r="A30" s="59">
        <v>30</v>
      </c>
      <c r="B30" s="59" t="s">
        <v>88</v>
      </c>
      <c r="C30" s="59">
        <v>473</v>
      </c>
      <c r="D30" s="59" t="s">
        <v>154</v>
      </c>
      <c r="E30" s="59" t="s">
        <v>154</v>
      </c>
      <c r="F30" s="59" t="s">
        <v>154</v>
      </c>
      <c r="G30" s="59">
        <v>1062.8139100000003</v>
      </c>
      <c r="H30" s="59">
        <v>1936.2539300000003</v>
      </c>
      <c r="I30" s="59">
        <v>19441.595969999998</v>
      </c>
      <c r="J30" s="59">
        <v>19626.733379999998</v>
      </c>
      <c r="K30" s="59">
        <v>679.11209000000008</v>
      </c>
      <c r="L30" s="59">
        <v>1737.6895199999999</v>
      </c>
      <c r="M30" s="59">
        <v>1316.3206559999999</v>
      </c>
      <c r="N30" s="59">
        <v>912.40297000000021</v>
      </c>
      <c r="O30" s="59">
        <v>796.27073900000016</v>
      </c>
      <c r="P30" s="59">
        <v>1450.9304829999999</v>
      </c>
      <c r="Q30" s="59">
        <v>-266.54317099999997</v>
      </c>
      <c r="R30" s="59">
        <v>0</v>
      </c>
      <c r="S30" s="57" t="e">
        <v>#N/A</v>
      </c>
      <c r="T30" s="37" t="e">
        <v>#N/A</v>
      </c>
      <c r="U30" s="37" t="e">
        <v>#N/A</v>
      </c>
      <c r="V30" s="37" t="e">
        <v>#N/A</v>
      </c>
      <c r="W30" s="37" t="e">
        <v>#N/A</v>
      </c>
      <c r="X30" s="37" t="e">
        <v>#N/A</v>
      </c>
      <c r="Y30" s="37" t="e">
        <v>#N/A</v>
      </c>
      <c r="Z30" s="37" t="e">
        <v>#N/A</v>
      </c>
      <c r="AB30" s="53"/>
    </row>
    <row r="31" spans="1:28" s="37" customFormat="1" x14ac:dyDescent="0.2">
      <c r="A31" s="59">
        <v>31</v>
      </c>
      <c r="B31" s="59" t="s">
        <v>144</v>
      </c>
      <c r="C31" s="59">
        <v>3685</v>
      </c>
      <c r="D31" s="59" t="s">
        <v>154</v>
      </c>
      <c r="E31" s="59" t="s">
        <v>154</v>
      </c>
      <c r="F31" s="59" t="s">
        <v>154</v>
      </c>
      <c r="G31" s="59">
        <v>735304.69374000048</v>
      </c>
      <c r="H31" s="59">
        <v>75419.206610000023</v>
      </c>
      <c r="I31" s="59">
        <v>1854941.8393800014</v>
      </c>
      <c r="J31" s="59">
        <v>2351997.2384500005</v>
      </c>
      <c r="K31" s="59">
        <v>227621.93157999965</v>
      </c>
      <c r="L31" s="59">
        <v>64791.843519999973</v>
      </c>
      <c r="M31" s="59">
        <v>167545.60290100015</v>
      </c>
      <c r="N31" s="59">
        <v>116770.39155000006</v>
      </c>
      <c r="O31" s="59">
        <v>259480.79293499995</v>
      </c>
      <c r="P31" s="59">
        <v>45875.493523999998</v>
      </c>
      <c r="Q31" s="59">
        <v>-475823.90080500022</v>
      </c>
      <c r="R31" s="59">
        <v>0</v>
      </c>
      <c r="S31" s="57" t="e">
        <v>#N/A</v>
      </c>
      <c r="T31" s="37" t="e">
        <v>#N/A</v>
      </c>
      <c r="U31" s="37" t="e">
        <v>#N/A</v>
      </c>
      <c r="V31" s="37" t="e">
        <v>#N/A</v>
      </c>
      <c r="W31" s="37" t="e">
        <v>#N/A</v>
      </c>
      <c r="X31" s="37" t="e">
        <v>#N/A</v>
      </c>
      <c r="Y31" s="37" t="e">
        <v>#N/A</v>
      </c>
      <c r="Z31" s="37" t="e">
        <v>#N/A</v>
      </c>
      <c r="AB31" s="53"/>
    </row>
    <row r="32" spans="1:28" s="37" customFormat="1" x14ac:dyDescent="0.2">
      <c r="A32" s="59">
        <v>32</v>
      </c>
      <c r="B32" s="59" t="s">
        <v>101</v>
      </c>
      <c r="C32" s="59">
        <v>568</v>
      </c>
      <c r="D32" s="59" t="s">
        <v>154</v>
      </c>
      <c r="E32" s="59" t="s">
        <v>154</v>
      </c>
      <c r="F32" s="59" t="s">
        <v>154</v>
      </c>
      <c r="G32" s="59">
        <v>6048.6509699999942</v>
      </c>
      <c r="H32" s="59">
        <v>4622.9274100000002</v>
      </c>
      <c r="I32" s="59">
        <v>41339.188829999985</v>
      </c>
      <c r="J32" s="59">
        <v>35770.55337999999</v>
      </c>
      <c r="K32" s="59">
        <v>9420.4447899999959</v>
      </c>
      <c r="L32" s="59">
        <v>2426.0857800000003</v>
      </c>
      <c r="M32" s="59">
        <v>4163.1547590000018</v>
      </c>
      <c r="N32" s="59">
        <v>4731.3006199999991</v>
      </c>
      <c r="O32" s="59">
        <v>9279.4818819999964</v>
      </c>
      <c r="P32" s="59">
        <v>2853.2687330000003</v>
      </c>
      <c r="Q32" s="59">
        <v>3230.8309120000004</v>
      </c>
      <c r="R32" s="59">
        <v>0</v>
      </c>
      <c r="S32" s="57" t="e">
        <v>#N/A</v>
      </c>
      <c r="T32" s="37" t="e">
        <v>#N/A</v>
      </c>
      <c r="U32" s="37" t="e">
        <v>#N/A</v>
      </c>
      <c r="V32" s="37" t="e">
        <v>#N/A</v>
      </c>
      <c r="W32" s="37" t="e">
        <v>#N/A</v>
      </c>
      <c r="X32" s="37" t="e">
        <v>#N/A</v>
      </c>
      <c r="Y32" s="37" t="e">
        <v>#N/A</v>
      </c>
      <c r="Z32" s="37" t="e">
        <v>#N/A</v>
      </c>
      <c r="AB32" s="53"/>
    </row>
    <row r="33" spans="1:28" s="37" customFormat="1" x14ac:dyDescent="0.2">
      <c r="A33" s="59">
        <v>33</v>
      </c>
      <c r="B33" s="59" t="s">
        <v>94</v>
      </c>
      <c r="C33" s="59">
        <v>337</v>
      </c>
      <c r="D33" s="59" t="s">
        <v>154</v>
      </c>
      <c r="E33" s="59" t="s">
        <v>154</v>
      </c>
      <c r="F33" s="59" t="s">
        <v>154</v>
      </c>
      <c r="G33" s="59">
        <v>1766.5812900000008</v>
      </c>
      <c r="H33" s="59">
        <v>3932.7756200000013</v>
      </c>
      <c r="I33" s="59">
        <v>34868.670899999997</v>
      </c>
      <c r="J33" s="59">
        <v>35119.890019999992</v>
      </c>
      <c r="K33" s="59">
        <v>1105.8532500000001</v>
      </c>
      <c r="L33" s="59">
        <v>3523.2667000000001</v>
      </c>
      <c r="M33" s="59">
        <v>2142.5539220000001</v>
      </c>
      <c r="N33" s="59">
        <v>2087.7593299999999</v>
      </c>
      <c r="O33" s="59">
        <v>1252.6475790000006</v>
      </c>
      <c r="P33" s="59">
        <v>3615.2664370000007</v>
      </c>
      <c r="Q33" s="59">
        <v>-513.93371100000024</v>
      </c>
      <c r="R33" s="59">
        <v>0</v>
      </c>
      <c r="S33" s="57" t="e">
        <v>#N/A</v>
      </c>
      <c r="T33" s="37" t="e">
        <v>#N/A</v>
      </c>
      <c r="U33" s="37" t="e">
        <v>#N/A</v>
      </c>
      <c r="V33" s="37" t="e">
        <v>#N/A</v>
      </c>
      <c r="W33" s="37" t="e">
        <v>#N/A</v>
      </c>
      <c r="X33" s="37" t="e">
        <v>#N/A</v>
      </c>
      <c r="Y33" s="37" t="e">
        <v>#N/A</v>
      </c>
      <c r="Z33" s="37" t="e">
        <v>#N/A</v>
      </c>
      <c r="AB33" s="53"/>
    </row>
    <row r="34" spans="1:28" s="37" customFormat="1" x14ac:dyDescent="0.2">
      <c r="A34" s="59">
        <v>34</v>
      </c>
      <c r="B34" s="59" t="s">
        <v>138</v>
      </c>
      <c r="C34" s="59">
        <v>1033</v>
      </c>
      <c r="D34" s="59" t="s">
        <v>154</v>
      </c>
      <c r="E34" s="59" t="s">
        <v>154</v>
      </c>
      <c r="F34" s="59" t="s">
        <v>154</v>
      </c>
      <c r="G34" s="59">
        <v>63326.821149999982</v>
      </c>
      <c r="H34" s="59">
        <v>19619.843680000002</v>
      </c>
      <c r="I34" s="59">
        <v>156694.61376999991</v>
      </c>
      <c r="J34" s="59">
        <v>134951.91396999999</v>
      </c>
      <c r="K34" s="59">
        <v>73833.835250000033</v>
      </c>
      <c r="L34" s="59">
        <v>8384.15798</v>
      </c>
      <c r="M34" s="59">
        <v>11061.961133999996</v>
      </c>
      <c r="N34" s="59">
        <v>8591.1318299999966</v>
      </c>
      <c r="O34" s="59">
        <v>75820.370796999981</v>
      </c>
      <c r="P34" s="59">
        <v>7899.8642229999959</v>
      </c>
      <c r="Q34" s="59">
        <v>12493.549646999998</v>
      </c>
      <c r="R34" s="59">
        <v>0</v>
      </c>
      <c r="S34" s="57" t="e">
        <v>#N/A</v>
      </c>
      <c r="T34" s="37" t="e">
        <v>#N/A</v>
      </c>
      <c r="U34" s="37" t="e">
        <v>#N/A</v>
      </c>
      <c r="V34" s="37" t="e">
        <v>#N/A</v>
      </c>
      <c r="W34" s="37" t="e">
        <v>#N/A</v>
      </c>
      <c r="X34" s="37" t="e">
        <v>#N/A</v>
      </c>
      <c r="Y34" s="37" t="e">
        <v>#N/A</v>
      </c>
      <c r="Z34" s="37" t="e">
        <v>#N/A</v>
      </c>
      <c r="AB34" s="53"/>
    </row>
    <row r="35" spans="1:28" s="37" customFormat="1" x14ac:dyDescent="0.2">
      <c r="A35" s="59">
        <v>35</v>
      </c>
      <c r="B35" s="59" t="s">
        <v>85</v>
      </c>
      <c r="C35" s="59">
        <v>421</v>
      </c>
      <c r="D35" s="59" t="s">
        <v>154</v>
      </c>
      <c r="E35" s="59" t="s">
        <v>154</v>
      </c>
      <c r="F35" s="59" t="s">
        <v>154</v>
      </c>
      <c r="G35" s="59">
        <v>2693.3366999999998</v>
      </c>
      <c r="H35" s="59">
        <v>1354.5858200000002</v>
      </c>
      <c r="I35" s="59">
        <v>17283.727529999996</v>
      </c>
      <c r="J35" s="59">
        <v>15893.421940000006</v>
      </c>
      <c r="K35" s="59">
        <v>3436.8833600000007</v>
      </c>
      <c r="L35" s="59">
        <v>707.82688999999993</v>
      </c>
      <c r="M35" s="59">
        <v>1287.4381320000002</v>
      </c>
      <c r="N35" s="59">
        <v>1811.6992600000003</v>
      </c>
      <c r="O35" s="59">
        <v>3043.9322120000002</v>
      </c>
      <c r="P35" s="59">
        <v>839.13687000000016</v>
      </c>
      <c r="Q35" s="59">
        <v>350.59551200000016</v>
      </c>
      <c r="R35" s="59">
        <v>0</v>
      </c>
      <c r="S35" s="57" t="e">
        <v>#N/A</v>
      </c>
      <c r="T35" s="37" t="e">
        <v>#N/A</v>
      </c>
      <c r="U35" s="37" t="e">
        <v>#N/A</v>
      </c>
      <c r="V35" s="37" t="e">
        <v>#N/A</v>
      </c>
      <c r="W35" s="37" t="e">
        <v>#N/A</v>
      </c>
      <c r="X35" s="37" t="e">
        <v>#N/A</v>
      </c>
      <c r="Y35" s="37" t="e">
        <v>#N/A</v>
      </c>
      <c r="Z35" s="37" t="e">
        <v>#N/A</v>
      </c>
      <c r="AB35" s="53"/>
    </row>
    <row r="36" spans="1:28" s="37" customFormat="1" x14ac:dyDescent="0.2">
      <c r="A36" s="59">
        <v>36</v>
      </c>
      <c r="B36" s="59" t="s">
        <v>92</v>
      </c>
      <c r="C36" s="59">
        <v>647</v>
      </c>
      <c r="D36" s="59" t="s">
        <v>154</v>
      </c>
      <c r="E36" s="59" t="s">
        <v>154</v>
      </c>
      <c r="F36" s="59" t="s">
        <v>154</v>
      </c>
      <c r="G36" s="59">
        <v>10096.178280000004</v>
      </c>
      <c r="H36" s="59">
        <v>1302.3088099999998</v>
      </c>
      <c r="I36" s="59">
        <v>34307.399509999996</v>
      </c>
      <c r="J36" s="59">
        <v>35181.141649999976</v>
      </c>
      <c r="K36" s="59">
        <v>9253.7289899999978</v>
      </c>
      <c r="L36" s="59">
        <v>1333.6016599999996</v>
      </c>
      <c r="M36" s="59">
        <v>2995.063220500002</v>
      </c>
      <c r="N36" s="59">
        <v>2020.42527</v>
      </c>
      <c r="O36" s="59">
        <v>10384.138102999997</v>
      </c>
      <c r="P36" s="59">
        <v>1489.3728224999993</v>
      </c>
      <c r="Q36" s="59">
        <v>287.95982300000026</v>
      </c>
      <c r="R36" s="59">
        <v>0</v>
      </c>
      <c r="S36" s="57" t="e">
        <v>#N/A</v>
      </c>
      <c r="T36" s="37" t="e">
        <v>#N/A</v>
      </c>
      <c r="U36" s="37" t="e">
        <v>#N/A</v>
      </c>
      <c r="V36" s="37" t="e">
        <v>#N/A</v>
      </c>
      <c r="W36" s="37" t="e">
        <v>#N/A</v>
      </c>
      <c r="X36" s="37" t="e">
        <v>#N/A</v>
      </c>
      <c r="Y36" s="37" t="e">
        <v>#N/A</v>
      </c>
      <c r="Z36" s="37" t="e">
        <v>#N/A</v>
      </c>
      <c r="AB36" s="53"/>
    </row>
    <row r="37" spans="1:28" s="37" customFormat="1" x14ac:dyDescent="0.2">
      <c r="A37" s="59">
        <v>37</v>
      </c>
      <c r="B37" s="59" t="s">
        <v>110</v>
      </c>
      <c r="C37" s="59">
        <v>596</v>
      </c>
      <c r="D37" s="59" t="s">
        <v>154</v>
      </c>
      <c r="E37" s="59" t="s">
        <v>154</v>
      </c>
      <c r="F37" s="59" t="s">
        <v>154</v>
      </c>
      <c r="G37" s="59">
        <v>3726.9869000000022</v>
      </c>
      <c r="H37" s="59">
        <v>1159.78342</v>
      </c>
      <c r="I37" s="59">
        <v>34107.38844000001</v>
      </c>
      <c r="J37" s="59">
        <v>34745.270220000006</v>
      </c>
      <c r="K37" s="59">
        <v>3415.1290200000017</v>
      </c>
      <c r="L37" s="59">
        <v>1485.8073200000001</v>
      </c>
      <c r="M37" s="59">
        <v>2747.4699119999996</v>
      </c>
      <c r="N37" s="59">
        <v>1667.84455</v>
      </c>
      <c r="O37" s="59">
        <v>4784.8951259999994</v>
      </c>
      <c r="P37" s="59">
        <v>1775.9480640000004</v>
      </c>
      <c r="Q37" s="59">
        <v>1057.9082260000014</v>
      </c>
      <c r="R37" s="59">
        <v>0</v>
      </c>
      <c r="S37" s="57" t="e">
        <v>#N/A</v>
      </c>
      <c r="T37" s="37" t="e">
        <v>#N/A</v>
      </c>
      <c r="U37" s="37" t="e">
        <v>#N/A</v>
      </c>
      <c r="V37" s="37" t="e">
        <v>#N/A</v>
      </c>
      <c r="W37" s="37" t="e">
        <v>#N/A</v>
      </c>
      <c r="X37" s="37" t="e">
        <v>#N/A</v>
      </c>
      <c r="Y37" s="37" t="e">
        <v>#N/A</v>
      </c>
      <c r="Z37" s="37" t="e">
        <v>#N/A</v>
      </c>
      <c r="AB37" s="53"/>
    </row>
    <row r="38" spans="1:28" s="37" customFormat="1" x14ac:dyDescent="0.2">
      <c r="A38" s="59">
        <v>38</v>
      </c>
      <c r="B38" s="59" t="s">
        <v>96</v>
      </c>
      <c r="C38" s="59">
        <v>515</v>
      </c>
      <c r="D38" s="59" t="s">
        <v>154</v>
      </c>
      <c r="E38" s="59" t="s">
        <v>154</v>
      </c>
      <c r="F38" s="59" t="s">
        <v>154</v>
      </c>
      <c r="G38" s="59">
        <v>2196.5331100000008</v>
      </c>
      <c r="H38" s="59">
        <v>2726.1037499999998</v>
      </c>
      <c r="I38" s="59">
        <v>44720.916110000013</v>
      </c>
      <c r="J38" s="59">
        <v>43170.939470000012</v>
      </c>
      <c r="K38" s="59">
        <v>2330.2189500000022</v>
      </c>
      <c r="L38" s="59">
        <v>1309.81295</v>
      </c>
      <c r="M38" s="59">
        <v>3620.3505119999991</v>
      </c>
      <c r="N38" s="59">
        <v>4046.4949399999982</v>
      </c>
      <c r="O38" s="59">
        <v>2967.1259530000034</v>
      </c>
      <c r="P38" s="59">
        <v>2372.8643809999994</v>
      </c>
      <c r="Q38" s="59">
        <v>770.5928429999999</v>
      </c>
      <c r="R38" s="59">
        <v>0</v>
      </c>
      <c r="S38" s="57" t="e">
        <v>#N/A</v>
      </c>
      <c r="T38" s="37" t="e">
        <v>#N/A</v>
      </c>
      <c r="U38" s="37" t="e">
        <v>#N/A</v>
      </c>
      <c r="V38" s="37" t="e">
        <v>#N/A</v>
      </c>
      <c r="W38" s="37" t="e">
        <v>#N/A</v>
      </c>
      <c r="X38" s="37" t="e">
        <v>#N/A</v>
      </c>
      <c r="Y38" s="37" t="e">
        <v>#N/A</v>
      </c>
      <c r="Z38" s="37" t="e">
        <v>#N/A</v>
      </c>
      <c r="AB38" s="53"/>
    </row>
    <row r="39" spans="1:28" s="37" customFormat="1" x14ac:dyDescent="0.2">
      <c r="A39" s="59">
        <v>39</v>
      </c>
      <c r="B39" s="59" t="s">
        <v>87</v>
      </c>
      <c r="C39" s="59">
        <v>394</v>
      </c>
      <c r="D39" s="59" t="s">
        <v>154</v>
      </c>
      <c r="E39" s="59" t="s">
        <v>154</v>
      </c>
      <c r="F39" s="59" t="s">
        <v>154</v>
      </c>
      <c r="G39" s="59">
        <v>901.64731999999992</v>
      </c>
      <c r="H39" s="59">
        <v>1738.1141700000005</v>
      </c>
      <c r="I39" s="59">
        <v>25659.071460000006</v>
      </c>
      <c r="J39" s="59">
        <v>26748.862319999997</v>
      </c>
      <c r="K39" s="59">
        <v>407.49185</v>
      </c>
      <c r="L39" s="59">
        <v>2333.7495599999997</v>
      </c>
      <c r="M39" s="59">
        <v>2728.1593960000005</v>
      </c>
      <c r="N39" s="59">
        <v>1690.9953699999996</v>
      </c>
      <c r="O39" s="59">
        <v>865.58279000000016</v>
      </c>
      <c r="P39" s="59">
        <v>1754.6764740000001</v>
      </c>
      <c r="Q39" s="59">
        <v>-36.064530000000019</v>
      </c>
      <c r="R39" s="59">
        <v>0</v>
      </c>
      <c r="S39" s="57" t="e">
        <v>#N/A</v>
      </c>
      <c r="T39" s="37" t="e">
        <v>#N/A</v>
      </c>
      <c r="U39" s="37" t="e">
        <v>#N/A</v>
      </c>
      <c r="V39" s="37" t="e">
        <v>#N/A</v>
      </c>
      <c r="W39" s="37" t="e">
        <v>#N/A</v>
      </c>
      <c r="X39" s="37" t="e">
        <v>#N/A</v>
      </c>
      <c r="Y39" s="37" t="e">
        <v>#N/A</v>
      </c>
      <c r="Z39" s="37" t="e">
        <v>#N/A</v>
      </c>
      <c r="AB39" s="53"/>
    </row>
    <row r="40" spans="1:28" s="37" customFormat="1" x14ac:dyDescent="0.2">
      <c r="A40" s="59">
        <v>40</v>
      </c>
      <c r="B40" s="59" t="s">
        <v>131</v>
      </c>
      <c r="C40" s="59">
        <v>384</v>
      </c>
      <c r="D40" s="59" t="s">
        <v>154</v>
      </c>
      <c r="E40" s="59" t="s">
        <v>154</v>
      </c>
      <c r="F40" s="59" t="s">
        <v>154</v>
      </c>
      <c r="G40" s="59">
        <v>2491.3214100000005</v>
      </c>
      <c r="H40" s="59">
        <v>2883.1388100000004</v>
      </c>
      <c r="I40" s="59">
        <v>23748.660050000002</v>
      </c>
      <c r="J40" s="59">
        <v>23103.263339999998</v>
      </c>
      <c r="K40" s="59">
        <v>2046.4584199999995</v>
      </c>
      <c r="L40" s="59">
        <v>1792.8791099999999</v>
      </c>
      <c r="M40" s="59">
        <v>1606.8591229999995</v>
      </c>
      <c r="N40" s="59">
        <v>1635.92028</v>
      </c>
      <c r="O40" s="59">
        <v>2462.6700989999986</v>
      </c>
      <c r="P40" s="59">
        <v>2238.151946</v>
      </c>
      <c r="Q40" s="59">
        <v>-28.651310999999765</v>
      </c>
      <c r="R40" s="59">
        <v>0</v>
      </c>
      <c r="S40" s="57" t="e">
        <v>#N/A</v>
      </c>
      <c r="T40" s="37" t="e">
        <v>#N/A</v>
      </c>
      <c r="U40" s="37" t="e">
        <v>#N/A</v>
      </c>
      <c r="V40" s="37" t="e">
        <v>#N/A</v>
      </c>
      <c r="W40" s="37" t="e">
        <v>#N/A</v>
      </c>
      <c r="X40" s="37" t="e">
        <v>#N/A</v>
      </c>
      <c r="Y40" s="37" t="e">
        <v>#N/A</v>
      </c>
      <c r="Z40" s="37" t="e">
        <v>#N/A</v>
      </c>
      <c r="AB40" s="53"/>
    </row>
    <row r="41" spans="1:28" s="37" customFormat="1" x14ac:dyDescent="0.2">
      <c r="A41" s="59">
        <v>41</v>
      </c>
      <c r="B41" s="59" t="s">
        <v>90</v>
      </c>
      <c r="C41" s="59">
        <v>425</v>
      </c>
      <c r="D41" s="59" t="s">
        <v>154</v>
      </c>
      <c r="E41" s="59" t="s">
        <v>154</v>
      </c>
      <c r="F41" s="59" t="s">
        <v>154</v>
      </c>
      <c r="G41" s="59">
        <v>1623.0288100000002</v>
      </c>
      <c r="H41" s="59">
        <v>809.77222999999981</v>
      </c>
      <c r="I41" s="59">
        <v>14356.195680000008</v>
      </c>
      <c r="J41" s="59">
        <v>14258.789609999998</v>
      </c>
      <c r="K41" s="59">
        <v>1660.9363399999995</v>
      </c>
      <c r="L41" s="59">
        <v>750.27368999999999</v>
      </c>
      <c r="M41" s="59">
        <v>2194.0058459999991</v>
      </c>
      <c r="N41" s="59">
        <v>1337.4842199999996</v>
      </c>
      <c r="O41" s="59">
        <v>2503.7645789999992</v>
      </c>
      <c r="P41" s="59">
        <v>736.58030300000007</v>
      </c>
      <c r="Q41" s="59">
        <v>880.73576900000069</v>
      </c>
      <c r="R41" s="59">
        <v>0</v>
      </c>
      <c r="S41" s="57" t="e">
        <v>#N/A</v>
      </c>
      <c r="T41" s="37" t="e">
        <v>#N/A</v>
      </c>
      <c r="U41" s="37" t="e">
        <v>#N/A</v>
      </c>
      <c r="V41" s="37" t="e">
        <v>#N/A</v>
      </c>
      <c r="W41" s="37" t="e">
        <v>#N/A</v>
      </c>
      <c r="X41" s="37" t="e">
        <v>#N/A</v>
      </c>
      <c r="Y41" s="37" t="e">
        <v>#N/A</v>
      </c>
      <c r="Z41" s="37" t="e">
        <v>#N/A</v>
      </c>
      <c r="AB41" s="53"/>
    </row>
    <row r="42" spans="1:28" s="37" customFormat="1" x14ac:dyDescent="0.2">
      <c r="A42" s="59">
        <v>42</v>
      </c>
      <c r="B42" s="59" t="s">
        <v>91</v>
      </c>
      <c r="C42" s="59">
        <v>390</v>
      </c>
      <c r="D42" s="59" t="s">
        <v>154</v>
      </c>
      <c r="E42" s="59" t="s">
        <v>154</v>
      </c>
      <c r="F42" s="59" t="s">
        <v>154</v>
      </c>
      <c r="G42" s="59">
        <v>546.80843000000004</v>
      </c>
      <c r="H42" s="59">
        <v>1716.8749800000001</v>
      </c>
      <c r="I42" s="59">
        <v>20234.993729999998</v>
      </c>
      <c r="J42" s="59">
        <v>20091.282940000001</v>
      </c>
      <c r="K42" s="59">
        <v>388.61127000000005</v>
      </c>
      <c r="L42" s="59">
        <v>1414.9670299999998</v>
      </c>
      <c r="M42" s="59">
        <v>1408.0080159999993</v>
      </c>
      <c r="N42" s="59">
        <v>971.8178200000001</v>
      </c>
      <c r="O42" s="59">
        <v>924.37070099999971</v>
      </c>
      <c r="P42" s="59">
        <v>1514.5362650000002</v>
      </c>
      <c r="Q42" s="59">
        <v>377.56227100000012</v>
      </c>
      <c r="R42" s="59">
        <v>0</v>
      </c>
      <c r="S42" s="57" t="e">
        <v>#N/A</v>
      </c>
      <c r="T42" s="37" t="e">
        <v>#N/A</v>
      </c>
      <c r="U42" s="37" t="e">
        <v>#N/A</v>
      </c>
      <c r="V42" s="37" t="e">
        <v>#N/A</v>
      </c>
      <c r="W42" s="37" t="e">
        <v>#N/A</v>
      </c>
      <c r="X42" s="37" t="e">
        <v>#N/A</v>
      </c>
      <c r="Y42" s="37" t="e">
        <v>#N/A</v>
      </c>
      <c r="Z42" s="37" t="e">
        <v>#N/A</v>
      </c>
      <c r="AB42" s="53"/>
    </row>
    <row r="43" spans="1:28" s="37" customFormat="1" x14ac:dyDescent="0.2">
      <c r="A43" s="59">
        <v>43</v>
      </c>
      <c r="B43" s="59" t="s">
        <v>84</v>
      </c>
      <c r="C43" s="59">
        <v>593</v>
      </c>
      <c r="D43" s="59" t="s">
        <v>154</v>
      </c>
      <c r="E43" s="59" t="s">
        <v>154</v>
      </c>
      <c r="F43" s="59" t="s">
        <v>154</v>
      </c>
      <c r="G43" s="59">
        <v>7671.334579999997</v>
      </c>
      <c r="H43" s="59">
        <v>2254.4909699999998</v>
      </c>
      <c r="I43" s="59">
        <v>45403.623859999992</v>
      </c>
      <c r="J43" s="59">
        <v>36686.29883</v>
      </c>
      <c r="K43" s="59">
        <v>16500.612199999989</v>
      </c>
      <c r="L43" s="59">
        <v>2366.4435600000002</v>
      </c>
      <c r="M43" s="59">
        <v>4012.7087250000009</v>
      </c>
      <c r="N43" s="59">
        <v>3602.6228400000009</v>
      </c>
      <c r="O43" s="59">
        <v>16723.050157000005</v>
      </c>
      <c r="P43" s="59">
        <v>2178.7956319999998</v>
      </c>
      <c r="Q43" s="59">
        <v>9051.7155769999918</v>
      </c>
      <c r="R43" s="59">
        <v>0</v>
      </c>
      <c r="S43" s="57" t="e">
        <v>#N/A</v>
      </c>
      <c r="T43" s="37" t="e">
        <v>#N/A</v>
      </c>
      <c r="U43" s="37" t="e">
        <v>#N/A</v>
      </c>
      <c r="V43" s="37" t="e">
        <v>#N/A</v>
      </c>
      <c r="W43" s="37" t="e">
        <v>#N/A</v>
      </c>
      <c r="X43" s="37" t="e">
        <v>#N/A</v>
      </c>
      <c r="Y43" s="37" t="e">
        <v>#N/A</v>
      </c>
      <c r="Z43" s="37" t="e">
        <v>#N/A</v>
      </c>
      <c r="AB43" s="53"/>
    </row>
    <row r="44" spans="1:28" s="37" customFormat="1" x14ac:dyDescent="0.2">
      <c r="A44" s="59">
        <v>44</v>
      </c>
      <c r="B44" s="59" t="s">
        <v>79</v>
      </c>
      <c r="C44" s="59">
        <v>854</v>
      </c>
      <c r="D44" s="59" t="s">
        <v>154</v>
      </c>
      <c r="E44" s="59" t="s">
        <v>154</v>
      </c>
      <c r="F44" s="59" t="s">
        <v>154</v>
      </c>
      <c r="G44" s="59">
        <v>3646.7435999999989</v>
      </c>
      <c r="H44" s="59">
        <v>4603.4312100000006</v>
      </c>
      <c r="I44" s="59">
        <v>53206.676090000023</v>
      </c>
      <c r="J44" s="59">
        <v>51593.576269999961</v>
      </c>
      <c r="K44" s="59">
        <v>4436.0687099999977</v>
      </c>
      <c r="L44" s="59">
        <v>3779.6564999999991</v>
      </c>
      <c r="M44" s="59">
        <v>4136.9514750000008</v>
      </c>
      <c r="N44" s="59">
        <v>2035.0327199999999</v>
      </c>
      <c r="O44" s="59">
        <v>6018.3717129999977</v>
      </c>
      <c r="P44" s="59">
        <v>3260.0407480000003</v>
      </c>
      <c r="Q44" s="59">
        <v>2371.6281130000029</v>
      </c>
      <c r="R44" s="59">
        <v>0</v>
      </c>
      <c r="S44" s="57" t="e">
        <v>#N/A</v>
      </c>
      <c r="T44" s="37" t="e">
        <v>#N/A</v>
      </c>
      <c r="U44" s="37" t="e">
        <v>#N/A</v>
      </c>
      <c r="V44" s="37" t="e">
        <v>#N/A</v>
      </c>
      <c r="W44" s="37" t="e">
        <v>#N/A</v>
      </c>
      <c r="X44" s="37" t="e">
        <v>#N/A</v>
      </c>
      <c r="Y44" s="37" t="e">
        <v>#N/A</v>
      </c>
      <c r="Z44" s="37" t="e">
        <v>#N/A</v>
      </c>
      <c r="AB44" s="53"/>
    </row>
    <row r="45" spans="1:28" s="37" customFormat="1" x14ac:dyDescent="0.2">
      <c r="A45" s="59">
        <v>45</v>
      </c>
      <c r="B45" s="59" t="s">
        <v>86</v>
      </c>
      <c r="C45" s="59">
        <v>349</v>
      </c>
      <c r="D45" s="59" t="s">
        <v>154</v>
      </c>
      <c r="E45" s="59" t="s">
        <v>154</v>
      </c>
      <c r="F45" s="59" t="s">
        <v>154</v>
      </c>
      <c r="G45" s="59">
        <v>318.58321000000001</v>
      </c>
      <c r="H45" s="59">
        <v>1904.7894900000006</v>
      </c>
      <c r="I45" s="59">
        <v>19174.156250000004</v>
      </c>
      <c r="J45" s="59">
        <v>18462.25477</v>
      </c>
      <c r="K45" s="59">
        <v>198.91740000000004</v>
      </c>
      <c r="L45" s="59">
        <v>1073.2221999999999</v>
      </c>
      <c r="M45" s="59">
        <v>1576.8579669999999</v>
      </c>
      <c r="N45" s="59">
        <v>1534.2780599999999</v>
      </c>
      <c r="O45" s="59">
        <v>441.02337900000003</v>
      </c>
      <c r="P45" s="59">
        <v>1272.7482720000003</v>
      </c>
      <c r="Q45" s="59">
        <v>122.44016899999998</v>
      </c>
      <c r="R45" s="59">
        <v>0</v>
      </c>
      <c r="S45" s="57" t="e">
        <v>#N/A</v>
      </c>
      <c r="T45" s="37" t="e">
        <v>#N/A</v>
      </c>
      <c r="U45" s="37" t="e">
        <v>#N/A</v>
      </c>
      <c r="V45" s="37" t="e">
        <v>#N/A</v>
      </c>
      <c r="W45" s="37" t="e">
        <v>#N/A</v>
      </c>
      <c r="X45" s="37" t="e">
        <v>#N/A</v>
      </c>
      <c r="Y45" s="37" t="e">
        <v>#N/A</v>
      </c>
      <c r="Z45" s="37" t="e">
        <v>#N/A</v>
      </c>
      <c r="AB45" s="53"/>
    </row>
    <row r="46" spans="1:28" s="37" customFormat="1" x14ac:dyDescent="0.2">
      <c r="A46" s="59">
        <v>46</v>
      </c>
      <c r="B46" s="59" t="s">
        <v>83</v>
      </c>
      <c r="C46" s="59">
        <v>503</v>
      </c>
      <c r="D46" s="59" t="s">
        <v>154</v>
      </c>
      <c r="E46" s="59" t="s">
        <v>154</v>
      </c>
      <c r="F46" s="59" t="s">
        <v>154</v>
      </c>
      <c r="G46" s="59">
        <v>3587.2353300000009</v>
      </c>
      <c r="H46" s="59">
        <v>3282.6806800000004</v>
      </c>
      <c r="I46" s="59">
        <v>31243.837159999977</v>
      </c>
      <c r="J46" s="59">
        <v>27307.633919999993</v>
      </c>
      <c r="K46" s="59">
        <v>6232.8742500000017</v>
      </c>
      <c r="L46" s="59">
        <v>1992.1163599999998</v>
      </c>
      <c r="M46" s="59">
        <v>2394.5183969999998</v>
      </c>
      <c r="N46" s="59">
        <v>2130.8867500000015</v>
      </c>
      <c r="O46" s="59">
        <v>6535.5666870000023</v>
      </c>
      <c r="P46" s="59">
        <v>2031.1771499999986</v>
      </c>
      <c r="Q46" s="59">
        <v>2948.3313569999982</v>
      </c>
      <c r="R46" s="59">
        <v>0</v>
      </c>
      <c r="S46" s="57" t="e">
        <v>#N/A</v>
      </c>
      <c r="T46" s="37" t="e">
        <v>#N/A</v>
      </c>
      <c r="U46" s="37" t="e">
        <v>#N/A</v>
      </c>
      <c r="V46" s="37" t="e">
        <v>#N/A</v>
      </c>
      <c r="W46" s="37" t="e">
        <v>#N/A</v>
      </c>
      <c r="X46" s="37" t="e">
        <v>#N/A</v>
      </c>
      <c r="Y46" s="37" t="e">
        <v>#N/A</v>
      </c>
      <c r="Z46" s="37" t="e">
        <v>#N/A</v>
      </c>
      <c r="AB46" s="53"/>
    </row>
    <row r="47" spans="1:28" s="37" customFormat="1" x14ac:dyDescent="0.2">
      <c r="A47" s="59">
        <v>47</v>
      </c>
      <c r="B47" s="59" t="s">
        <v>106</v>
      </c>
      <c r="C47" s="59">
        <v>409</v>
      </c>
      <c r="D47" s="59" t="s">
        <v>154</v>
      </c>
      <c r="E47" s="59" t="s">
        <v>154</v>
      </c>
      <c r="F47" s="59" t="s">
        <v>154</v>
      </c>
      <c r="G47" s="59">
        <v>1177.3875699999999</v>
      </c>
      <c r="H47" s="59">
        <v>1836.4327100000003</v>
      </c>
      <c r="I47" s="59">
        <v>25612.90225000001</v>
      </c>
      <c r="J47" s="59">
        <v>25483.540250000016</v>
      </c>
      <c r="K47" s="59">
        <v>1167.6202400000006</v>
      </c>
      <c r="L47" s="59">
        <v>1697.3033799999996</v>
      </c>
      <c r="M47" s="59">
        <v>2381.3209519999991</v>
      </c>
      <c r="N47" s="59">
        <v>2359.2012699999996</v>
      </c>
      <c r="O47" s="59">
        <v>1638.4997939999998</v>
      </c>
      <c r="P47" s="59">
        <v>2146.0632519999999</v>
      </c>
      <c r="Q47" s="59">
        <v>461.11222399999946</v>
      </c>
      <c r="R47" s="59">
        <v>0</v>
      </c>
      <c r="S47" s="57" t="e">
        <v>#N/A</v>
      </c>
      <c r="T47" s="37" t="e">
        <v>#N/A</v>
      </c>
      <c r="U47" s="37" t="e">
        <v>#N/A</v>
      </c>
      <c r="V47" s="37" t="e">
        <v>#N/A</v>
      </c>
      <c r="W47" s="37" t="e">
        <v>#N/A</v>
      </c>
      <c r="X47" s="37" t="e">
        <v>#N/A</v>
      </c>
      <c r="Y47" s="37" t="e">
        <v>#N/A</v>
      </c>
      <c r="Z47" s="37" t="e">
        <v>#N/A</v>
      </c>
      <c r="AB47" s="53"/>
    </row>
    <row r="48" spans="1:28" s="37" customFormat="1" x14ac:dyDescent="0.2">
      <c r="A48" s="59">
        <v>48</v>
      </c>
      <c r="B48" s="59" t="s">
        <v>109</v>
      </c>
      <c r="C48" s="59">
        <v>255</v>
      </c>
      <c r="D48" s="59" t="s">
        <v>154</v>
      </c>
      <c r="E48" s="59" t="s">
        <v>154</v>
      </c>
      <c r="F48" s="59" t="s">
        <v>154</v>
      </c>
      <c r="G48" s="59">
        <v>873422.79413999955</v>
      </c>
      <c r="H48" s="59">
        <v>194215.55059</v>
      </c>
      <c r="I48" s="59">
        <v>5390448.918320002</v>
      </c>
      <c r="J48" s="59">
        <v>5283594.5466599967</v>
      </c>
      <c r="K48" s="59">
        <v>963482.81486000004</v>
      </c>
      <c r="L48" s="59">
        <v>177421.19965</v>
      </c>
      <c r="M48" s="59">
        <v>593175.46551450016</v>
      </c>
      <c r="N48" s="59">
        <v>373915.39441999991</v>
      </c>
      <c r="O48" s="59">
        <v>1030092.1039354996</v>
      </c>
      <c r="P48" s="59">
        <v>24770.417631000004</v>
      </c>
      <c r="Q48" s="59">
        <v>156669.30979550001</v>
      </c>
      <c r="R48" s="59">
        <v>0</v>
      </c>
      <c r="S48" s="57" t="e">
        <v>#N/A</v>
      </c>
      <c r="T48" s="37" t="e">
        <v>#N/A</v>
      </c>
      <c r="U48" s="37" t="e">
        <v>#N/A</v>
      </c>
      <c r="V48" s="37" t="e">
        <v>#N/A</v>
      </c>
      <c r="W48" s="37" t="e">
        <v>#N/A</v>
      </c>
      <c r="X48" s="37" t="e">
        <v>#N/A</v>
      </c>
      <c r="Y48" s="37" t="e">
        <v>#N/A</v>
      </c>
      <c r="Z48" s="37" t="e">
        <v>#N/A</v>
      </c>
      <c r="AB48" s="53"/>
    </row>
    <row r="49" spans="19:29" s="37" customFormat="1" x14ac:dyDescent="0.2">
      <c r="S49" s="57"/>
      <c r="AB49" s="53"/>
    </row>
    <row r="50" spans="19:29" s="37" customFormat="1" x14ac:dyDescent="0.2">
      <c r="S50" s="57"/>
      <c r="AB50" s="53"/>
    </row>
    <row r="51" spans="19:29" s="37" customFormat="1" x14ac:dyDescent="0.2">
      <c r="S51" s="57"/>
      <c r="AB51" s="53"/>
    </row>
    <row r="52" spans="19:29" s="37" customFormat="1" x14ac:dyDescent="0.2">
      <c r="S52" s="57"/>
      <c r="AB52" s="53"/>
    </row>
    <row r="53" spans="19:29" s="37" customFormat="1" x14ac:dyDescent="0.2">
      <c r="S53" s="57"/>
      <c r="AB53" s="53"/>
    </row>
    <row r="54" spans="19:29" s="37" customFormat="1" x14ac:dyDescent="0.2">
      <c r="S54" s="57"/>
      <c r="AB54" s="53"/>
      <c r="AC54" s="53"/>
    </row>
    <row r="55" spans="19:29" s="37" customFormat="1" x14ac:dyDescent="0.2">
      <c r="S55" s="57"/>
      <c r="AB55" s="53"/>
    </row>
    <row r="56" spans="19:29" s="37" customFormat="1" x14ac:dyDescent="0.2">
      <c r="S56" s="57"/>
      <c r="AB56" s="53"/>
    </row>
    <row r="57" spans="19:29" s="37" customFormat="1" x14ac:dyDescent="0.2">
      <c r="S57" s="57"/>
      <c r="AB57" s="53"/>
    </row>
    <row r="58" spans="19:29" s="37" customFormat="1" x14ac:dyDescent="0.2">
      <c r="S58" s="57"/>
      <c r="AB58" s="53"/>
    </row>
    <row r="59" spans="19:29" s="37" customFormat="1" x14ac:dyDescent="0.2">
      <c r="S59" s="57"/>
      <c r="AB59" s="53"/>
    </row>
    <row r="60" spans="19:29" s="37" customFormat="1" x14ac:dyDescent="0.2">
      <c r="S60" s="57"/>
      <c r="AB60" s="53"/>
    </row>
    <row r="61" spans="19:29" s="37" customFormat="1" x14ac:dyDescent="0.2">
      <c r="S61" s="57"/>
      <c r="AB61" s="53"/>
    </row>
    <row r="62" spans="19:29" s="37" customFormat="1" x14ac:dyDescent="0.2">
      <c r="S62" s="57"/>
      <c r="AB62" s="53"/>
    </row>
    <row r="63" spans="19:29" s="37" customFormat="1" x14ac:dyDescent="0.2">
      <c r="S63" s="57"/>
      <c r="AB63" s="53"/>
    </row>
    <row r="64" spans="19:29" s="37" customFormat="1" x14ac:dyDescent="0.2">
      <c r="S64" s="57"/>
      <c r="AB64" s="53"/>
    </row>
    <row r="65" spans="19:28" s="37" customFormat="1" x14ac:dyDescent="0.2">
      <c r="S65" s="57"/>
      <c r="AB65" s="53"/>
    </row>
    <row r="66" spans="19:28" s="37" customFormat="1" x14ac:dyDescent="0.2">
      <c r="S66" s="57"/>
      <c r="AB66" s="53"/>
    </row>
    <row r="67" spans="19:28" s="37" customFormat="1" x14ac:dyDescent="0.2">
      <c r="S67" s="57"/>
      <c r="AB67" s="53"/>
    </row>
    <row r="68" spans="19:28" s="37" customFormat="1" x14ac:dyDescent="0.2">
      <c r="S68" s="57"/>
      <c r="AB68" s="53"/>
    </row>
    <row r="69" spans="19:28" s="37" customFormat="1" x14ac:dyDescent="0.2">
      <c r="S69" s="57"/>
      <c r="AB69" s="53"/>
    </row>
    <row r="70" spans="19:28" s="37" customFormat="1" x14ac:dyDescent="0.2">
      <c r="S70" s="57"/>
      <c r="AB70" s="53"/>
    </row>
    <row r="71" spans="19:28" s="37" customFormat="1" x14ac:dyDescent="0.2">
      <c r="S71" s="57"/>
      <c r="AB71" s="53"/>
    </row>
    <row r="72" spans="19:28" s="37" customFormat="1" x14ac:dyDescent="0.2">
      <c r="S72" s="57"/>
      <c r="AB72" s="53"/>
    </row>
    <row r="73" spans="19:28" s="37" customFormat="1" x14ac:dyDescent="0.2">
      <c r="S73" s="57"/>
      <c r="AB73" s="53"/>
    </row>
    <row r="74" spans="19:28" s="37" customFormat="1" x14ac:dyDescent="0.2">
      <c r="S74" s="57"/>
      <c r="AB74" s="53"/>
    </row>
    <row r="75" spans="19:28" s="37" customFormat="1" x14ac:dyDescent="0.2">
      <c r="S75" s="57"/>
      <c r="AB75" s="53"/>
    </row>
    <row r="76" spans="19:28" s="37" customFormat="1" x14ac:dyDescent="0.2">
      <c r="S76" s="57"/>
      <c r="AB76" s="53"/>
    </row>
    <row r="77" spans="19:28" s="37" customFormat="1" x14ac:dyDescent="0.2">
      <c r="S77" s="57"/>
      <c r="AB77" s="53"/>
    </row>
    <row r="78" spans="19:28" s="37" customFormat="1" x14ac:dyDescent="0.2">
      <c r="S78" s="57"/>
      <c r="AB78" s="53"/>
    </row>
    <row r="79" spans="19:28" s="37" customFormat="1" x14ac:dyDescent="0.2">
      <c r="S79" s="57"/>
      <c r="AB79" s="53"/>
    </row>
    <row r="80" spans="19:28" s="37" customFormat="1" x14ac:dyDescent="0.2">
      <c r="S80" s="57"/>
      <c r="AB80" s="53"/>
    </row>
    <row r="81" spans="19:28" s="37" customFormat="1" x14ac:dyDescent="0.2">
      <c r="S81" s="57"/>
      <c r="AB81" s="53"/>
    </row>
    <row r="82" spans="19:28" s="37" customFormat="1" x14ac:dyDescent="0.2">
      <c r="S82" s="57"/>
      <c r="AB82" s="53"/>
    </row>
    <row r="83" spans="19:28" s="37" customFormat="1" x14ac:dyDescent="0.2">
      <c r="S83" s="57"/>
      <c r="AB83" s="53"/>
    </row>
    <row r="84" spans="19:28" s="37" customFormat="1" x14ac:dyDescent="0.2">
      <c r="S84" s="57"/>
      <c r="AB84" s="53"/>
    </row>
    <row r="85" spans="19:28" s="37" customFormat="1" x14ac:dyDescent="0.2">
      <c r="S85" s="57"/>
      <c r="AB85" s="53"/>
    </row>
    <row r="86" spans="19:28" s="37" customFormat="1" x14ac:dyDescent="0.2">
      <c r="S86" s="57"/>
      <c r="AB86" s="53"/>
    </row>
    <row r="87" spans="19:28" s="37" customFormat="1" x14ac:dyDescent="0.2">
      <c r="S87" s="57"/>
      <c r="AB87" s="53"/>
    </row>
    <row r="88" spans="19:28" s="37" customFormat="1" x14ac:dyDescent="0.2">
      <c r="S88" s="57"/>
      <c r="AB88" s="53"/>
    </row>
    <row r="89" spans="19:28" s="37" customFormat="1" x14ac:dyDescent="0.2">
      <c r="S89" s="57"/>
      <c r="AB89" s="53"/>
    </row>
    <row r="90" spans="19:28" s="37" customFormat="1" x14ac:dyDescent="0.2">
      <c r="S90" s="57"/>
      <c r="AB90" s="53"/>
    </row>
    <row r="91" spans="19:28" s="37" customFormat="1" x14ac:dyDescent="0.2">
      <c r="S91" s="57"/>
      <c r="AB91" s="53"/>
    </row>
    <row r="92" spans="19:28" s="37" customFormat="1" x14ac:dyDescent="0.2">
      <c r="S92" s="57"/>
      <c r="AB92" s="53"/>
    </row>
    <row r="93" spans="19:28" s="37" customFormat="1" x14ac:dyDescent="0.2">
      <c r="S93" s="57"/>
      <c r="AB93" s="53"/>
    </row>
    <row r="94" spans="19:28" s="37" customFormat="1" x14ac:dyDescent="0.2">
      <c r="S94" s="57"/>
      <c r="AB94" s="53"/>
    </row>
    <row r="95" spans="19:28" s="37" customFormat="1" x14ac:dyDescent="0.2">
      <c r="S95" s="57"/>
      <c r="AB95" s="53"/>
    </row>
    <row r="96" spans="19:28" s="37" customFormat="1" x14ac:dyDescent="0.2">
      <c r="S96" s="57"/>
      <c r="AB96" s="53"/>
    </row>
    <row r="97" spans="19:28" s="37" customFormat="1" x14ac:dyDescent="0.2">
      <c r="S97" s="57"/>
      <c r="AB97" s="53"/>
    </row>
    <row r="98" spans="19:28" s="37" customFormat="1" x14ac:dyDescent="0.2">
      <c r="S98" s="57"/>
      <c r="AB98" s="53"/>
    </row>
    <row r="99" spans="19:28" s="37" customFormat="1" x14ac:dyDescent="0.2">
      <c r="S99" s="57"/>
      <c r="AB99" s="53"/>
    </row>
    <row r="100" spans="19:28" s="37" customFormat="1" x14ac:dyDescent="0.2">
      <c r="S100" s="57"/>
      <c r="AB100" s="53"/>
    </row>
    <row r="101" spans="19:28" s="37" customFormat="1" x14ac:dyDescent="0.2">
      <c r="S101" s="57"/>
      <c r="AB101" s="53"/>
    </row>
    <row r="102" spans="19:28" s="37" customFormat="1" x14ac:dyDescent="0.2">
      <c r="S102" s="57"/>
      <c r="AB102" s="53"/>
    </row>
    <row r="103" spans="19:28" s="37" customFormat="1" x14ac:dyDescent="0.2">
      <c r="S103" s="57"/>
      <c r="AB103" s="53"/>
    </row>
    <row r="104" spans="19:28" s="37" customFormat="1" x14ac:dyDescent="0.2">
      <c r="S104" s="57"/>
      <c r="AB104" s="53"/>
    </row>
    <row r="105" spans="19:28" s="37" customFormat="1" x14ac:dyDescent="0.2">
      <c r="S105" s="57"/>
      <c r="AB105" s="53"/>
    </row>
    <row r="106" spans="19:28" s="37" customFormat="1" x14ac:dyDescent="0.2">
      <c r="S106" s="57"/>
      <c r="AB106" s="53"/>
    </row>
    <row r="107" spans="19:28" s="37" customFormat="1" x14ac:dyDescent="0.2">
      <c r="S107" s="57"/>
      <c r="AB107" s="53"/>
    </row>
    <row r="108" spans="19:28" s="37" customFormat="1" x14ac:dyDescent="0.2">
      <c r="S108" s="57"/>
      <c r="AB108" s="53"/>
    </row>
    <row r="109" spans="19:28" s="37" customFormat="1" x14ac:dyDescent="0.2">
      <c r="S109" s="57"/>
      <c r="AB109" s="53"/>
    </row>
    <row r="110" spans="19:28" s="37" customFormat="1" x14ac:dyDescent="0.2">
      <c r="S110" s="57"/>
      <c r="AB110" s="53"/>
    </row>
    <row r="111" spans="19:28" s="37" customFormat="1" x14ac:dyDescent="0.2">
      <c r="S111" s="57"/>
      <c r="AB111" s="53"/>
    </row>
    <row r="112" spans="19:28" s="37" customFormat="1" x14ac:dyDescent="0.2">
      <c r="S112" s="57"/>
      <c r="AB112" s="53"/>
    </row>
    <row r="113" spans="19:28" s="37" customFormat="1" x14ac:dyDescent="0.2">
      <c r="S113" s="57"/>
      <c r="AB113" s="53"/>
    </row>
    <row r="114" spans="19:28" s="37" customFormat="1" x14ac:dyDescent="0.2">
      <c r="S114" s="57"/>
      <c r="AB114" s="53"/>
    </row>
    <row r="115" spans="19:28" s="37" customFormat="1" x14ac:dyDescent="0.2">
      <c r="S115" s="57"/>
      <c r="AB115" s="53"/>
    </row>
    <row r="116" spans="19:28" s="37" customFormat="1" x14ac:dyDescent="0.2">
      <c r="S116" s="57"/>
      <c r="AB116" s="53"/>
    </row>
    <row r="117" spans="19:28" s="37" customFormat="1" x14ac:dyDescent="0.2">
      <c r="S117" s="57"/>
      <c r="AB117" s="53"/>
    </row>
    <row r="118" spans="19:28" s="37" customFormat="1" x14ac:dyDescent="0.2">
      <c r="S118" s="57"/>
      <c r="AB118" s="53"/>
    </row>
    <row r="119" spans="19:28" s="37" customFormat="1" x14ac:dyDescent="0.2">
      <c r="S119" s="57"/>
      <c r="AB119" s="53"/>
    </row>
    <row r="120" spans="19:28" s="37" customFormat="1" x14ac:dyDescent="0.2">
      <c r="S120" s="57"/>
      <c r="AB120" s="53"/>
    </row>
    <row r="121" spans="19:28" s="37" customFormat="1" x14ac:dyDescent="0.2">
      <c r="S121" s="57"/>
      <c r="AB121" s="53"/>
    </row>
    <row r="122" spans="19:28" s="37" customFormat="1" x14ac:dyDescent="0.2">
      <c r="S122" s="57"/>
      <c r="AB122" s="53"/>
    </row>
    <row r="123" spans="19:28" s="37" customFormat="1" x14ac:dyDescent="0.2">
      <c r="S123" s="57"/>
      <c r="AB123" s="53"/>
    </row>
    <row r="124" spans="19:28" s="37" customFormat="1" x14ac:dyDescent="0.2">
      <c r="S124" s="57"/>
      <c r="AB124" s="53"/>
    </row>
    <row r="125" spans="19:28" s="37" customFormat="1" x14ac:dyDescent="0.2">
      <c r="S125" s="57"/>
      <c r="AB125" s="53"/>
    </row>
    <row r="126" spans="19:28" s="37" customFormat="1" x14ac:dyDescent="0.2">
      <c r="S126" s="57"/>
      <c r="AB126" s="53"/>
    </row>
    <row r="127" spans="19:28" s="37" customFormat="1" x14ac:dyDescent="0.2">
      <c r="S127" s="57"/>
      <c r="AB127" s="53"/>
    </row>
    <row r="128" spans="19:28" s="37" customFormat="1" x14ac:dyDescent="0.2">
      <c r="S128" s="57"/>
      <c r="AB128" s="53"/>
    </row>
    <row r="129" spans="19:28" s="37" customFormat="1" x14ac:dyDescent="0.2">
      <c r="S129" s="57"/>
      <c r="AB129" s="53"/>
    </row>
    <row r="130" spans="19:28" s="37" customFormat="1" x14ac:dyDescent="0.2">
      <c r="S130" s="57"/>
      <c r="AB130" s="53"/>
    </row>
    <row r="131" spans="19:28" s="37" customFormat="1" x14ac:dyDescent="0.2">
      <c r="S131" s="57"/>
      <c r="AB131" s="53"/>
    </row>
    <row r="132" spans="19:28" s="37" customFormat="1" x14ac:dyDescent="0.2">
      <c r="S132" s="57"/>
      <c r="AB132" s="53"/>
    </row>
    <row r="133" spans="19:28" s="37" customFormat="1" x14ac:dyDescent="0.2">
      <c r="S133" s="57"/>
      <c r="AB133" s="53"/>
    </row>
    <row r="134" spans="19:28" s="37" customFormat="1" x14ac:dyDescent="0.2">
      <c r="S134" s="57"/>
      <c r="AB134" s="53"/>
    </row>
    <row r="135" spans="19:28" s="37" customFormat="1" x14ac:dyDescent="0.2">
      <c r="S135" s="57"/>
      <c r="AB135" s="53"/>
    </row>
    <row r="136" spans="19:28" s="37" customFormat="1" x14ac:dyDescent="0.2">
      <c r="S136" s="57"/>
      <c r="AB136" s="53"/>
    </row>
    <row r="137" spans="19:28" s="37" customFormat="1" x14ac:dyDescent="0.2">
      <c r="S137" s="57"/>
      <c r="AB137" s="53"/>
    </row>
    <row r="138" spans="19:28" s="37" customFormat="1" x14ac:dyDescent="0.2">
      <c r="S138" s="57"/>
      <c r="AB138" s="53"/>
    </row>
    <row r="139" spans="19:28" s="37" customFormat="1" x14ac:dyDescent="0.2">
      <c r="S139" s="57"/>
      <c r="AB139" s="53"/>
    </row>
    <row r="140" spans="19:28" s="37" customFormat="1" x14ac:dyDescent="0.2">
      <c r="S140" s="57"/>
      <c r="AB140" s="53"/>
    </row>
    <row r="141" spans="19:28" s="37" customFormat="1" x14ac:dyDescent="0.2">
      <c r="S141" s="57"/>
      <c r="AB141" s="53"/>
    </row>
    <row r="142" spans="19:28" s="37" customFormat="1" x14ac:dyDescent="0.2">
      <c r="S142" s="57"/>
      <c r="AB142" s="53"/>
    </row>
    <row r="143" spans="19:28" s="37" customFormat="1" x14ac:dyDescent="0.2">
      <c r="S143" s="57"/>
      <c r="AB143" s="53"/>
    </row>
    <row r="144" spans="19:28" s="37" customFormat="1" x14ac:dyDescent="0.2">
      <c r="S144" s="57"/>
      <c r="AB144" s="53"/>
    </row>
    <row r="145" spans="19:28" s="37" customFormat="1" x14ac:dyDescent="0.2">
      <c r="S145" s="57"/>
      <c r="AB145" s="53"/>
    </row>
    <row r="146" spans="19:28" s="37" customFormat="1" x14ac:dyDescent="0.2">
      <c r="S146" s="57"/>
      <c r="AB146" s="53"/>
    </row>
    <row r="147" spans="19:28" s="37" customFormat="1" x14ac:dyDescent="0.2">
      <c r="S147" s="57"/>
      <c r="AB147" s="53"/>
    </row>
    <row r="148" spans="19:28" s="37" customFormat="1" x14ac:dyDescent="0.2">
      <c r="S148" s="57"/>
      <c r="AB148" s="53"/>
    </row>
    <row r="149" spans="19:28" s="37" customFormat="1" x14ac:dyDescent="0.2">
      <c r="S149" s="57"/>
      <c r="AB149" s="53"/>
    </row>
    <row r="150" spans="19:28" s="37" customFormat="1" x14ac:dyDescent="0.2">
      <c r="S150" s="57"/>
      <c r="AB150" s="53"/>
    </row>
    <row r="151" spans="19:28" s="37" customFormat="1" x14ac:dyDescent="0.2">
      <c r="S151" s="57"/>
      <c r="AB151" s="53"/>
    </row>
    <row r="152" spans="19:28" s="37" customFormat="1" x14ac:dyDescent="0.2">
      <c r="S152" s="57"/>
      <c r="AB152" s="53"/>
    </row>
    <row r="153" spans="19:28" s="37" customFormat="1" x14ac:dyDescent="0.2">
      <c r="S153" s="57"/>
      <c r="AB153" s="53"/>
    </row>
    <row r="154" spans="19:28" s="37" customFormat="1" x14ac:dyDescent="0.2">
      <c r="S154" s="57"/>
      <c r="AB154" s="53"/>
    </row>
    <row r="155" spans="19:28" s="37" customFormat="1" x14ac:dyDescent="0.2">
      <c r="S155" s="57"/>
      <c r="AB155" s="53"/>
    </row>
    <row r="156" spans="19:28" s="37" customFormat="1" x14ac:dyDescent="0.2">
      <c r="S156" s="57"/>
      <c r="AB156" s="53"/>
    </row>
    <row r="157" spans="19:28" s="37" customFormat="1" x14ac:dyDescent="0.2">
      <c r="S157" s="57"/>
      <c r="AB157" s="53"/>
    </row>
    <row r="158" spans="19:28" s="37" customFormat="1" x14ac:dyDescent="0.2">
      <c r="S158" s="57"/>
      <c r="AB158" s="53"/>
    </row>
    <row r="159" spans="19:28" s="37" customFormat="1" x14ac:dyDescent="0.2">
      <c r="S159" s="57"/>
      <c r="AB159" s="53"/>
    </row>
    <row r="160" spans="19:28" s="37" customFormat="1" x14ac:dyDescent="0.2">
      <c r="S160" s="57"/>
      <c r="AB160" s="53"/>
    </row>
    <row r="161" spans="19:28" s="37" customFormat="1" x14ac:dyDescent="0.2">
      <c r="S161" s="57"/>
      <c r="AB161" s="53"/>
    </row>
    <row r="162" spans="19:28" s="37" customFormat="1" x14ac:dyDescent="0.2">
      <c r="S162" s="57"/>
      <c r="AB162" s="53"/>
    </row>
    <row r="163" spans="19:28" s="37" customFormat="1" x14ac:dyDescent="0.2">
      <c r="S163" s="57"/>
      <c r="AB163" s="53"/>
    </row>
    <row r="164" spans="19:28" s="37" customFormat="1" x14ac:dyDescent="0.2">
      <c r="S164" s="57"/>
      <c r="AB164" s="53"/>
    </row>
    <row r="165" spans="19:28" s="37" customFormat="1" x14ac:dyDescent="0.2">
      <c r="S165" s="57"/>
      <c r="AB165" s="53"/>
    </row>
    <row r="166" spans="19:28" s="37" customFormat="1" x14ac:dyDescent="0.2">
      <c r="S166" s="57"/>
      <c r="AB166" s="53"/>
    </row>
    <row r="167" spans="19:28" s="37" customFormat="1" x14ac:dyDescent="0.2">
      <c r="S167" s="57"/>
      <c r="AB167" s="53"/>
    </row>
    <row r="168" spans="19:28" s="37" customFormat="1" x14ac:dyDescent="0.2">
      <c r="S168" s="57"/>
      <c r="AB168" s="53"/>
    </row>
    <row r="169" spans="19:28" s="37" customFormat="1" x14ac:dyDescent="0.2">
      <c r="S169" s="57"/>
      <c r="AB169" s="53"/>
    </row>
    <row r="170" spans="19:28" s="37" customFormat="1" x14ac:dyDescent="0.2">
      <c r="S170" s="57"/>
      <c r="AB170" s="53"/>
    </row>
    <row r="171" spans="19:28" s="37" customFormat="1" x14ac:dyDescent="0.2">
      <c r="S171" s="57"/>
      <c r="AB171" s="53"/>
    </row>
    <row r="172" spans="19:28" s="37" customFormat="1" x14ac:dyDescent="0.2">
      <c r="S172" s="57"/>
      <c r="AB172" s="53"/>
    </row>
    <row r="173" spans="19:28" s="37" customFormat="1" x14ac:dyDescent="0.2">
      <c r="S173" s="57"/>
      <c r="AB173" s="53"/>
    </row>
    <row r="174" spans="19:28" s="37" customFormat="1" x14ac:dyDescent="0.2">
      <c r="S174" s="57"/>
      <c r="AB174" s="53"/>
    </row>
    <row r="175" spans="19:28" s="37" customFormat="1" x14ac:dyDescent="0.2">
      <c r="S175" s="57"/>
      <c r="AB175" s="53"/>
    </row>
    <row r="176" spans="19:28" s="37" customFormat="1" x14ac:dyDescent="0.2">
      <c r="S176" s="57"/>
      <c r="AB176" s="53"/>
    </row>
    <row r="177" spans="19:28" s="37" customFormat="1" x14ac:dyDescent="0.2">
      <c r="S177" s="57"/>
      <c r="AB177" s="53"/>
    </row>
    <row r="178" spans="19:28" s="37" customFormat="1" x14ac:dyDescent="0.2">
      <c r="S178" s="57"/>
      <c r="AB178" s="53"/>
    </row>
    <row r="179" spans="19:28" s="37" customFormat="1" x14ac:dyDescent="0.2">
      <c r="S179" s="57"/>
      <c r="AB179" s="53"/>
    </row>
    <row r="180" spans="19:28" s="37" customFormat="1" x14ac:dyDescent="0.2">
      <c r="S180" s="57"/>
      <c r="AB180" s="53"/>
    </row>
    <row r="181" spans="19:28" s="37" customFormat="1" x14ac:dyDescent="0.2">
      <c r="S181" s="57"/>
      <c r="AB181" s="53"/>
    </row>
    <row r="182" spans="19:28" s="37" customFormat="1" x14ac:dyDescent="0.2">
      <c r="S182" s="57"/>
      <c r="AB182" s="53"/>
    </row>
    <row r="183" spans="19:28" s="37" customFormat="1" x14ac:dyDescent="0.2">
      <c r="S183" s="57"/>
      <c r="AB183" s="53"/>
    </row>
    <row r="184" spans="19:28" s="37" customFormat="1" x14ac:dyDescent="0.2">
      <c r="S184" s="57"/>
      <c r="AB184" s="53"/>
    </row>
    <row r="185" spans="19:28" s="37" customFormat="1" x14ac:dyDescent="0.2">
      <c r="S185" s="57"/>
      <c r="AB185" s="53"/>
    </row>
    <row r="186" spans="19:28" s="37" customFormat="1" x14ac:dyDescent="0.2">
      <c r="S186" s="57"/>
      <c r="AB186" s="53"/>
    </row>
    <row r="187" spans="19:28" s="37" customFormat="1" x14ac:dyDescent="0.2">
      <c r="S187" s="57"/>
      <c r="AB187" s="53"/>
    </row>
    <row r="188" spans="19:28" s="37" customFormat="1" x14ac:dyDescent="0.2">
      <c r="S188" s="57"/>
      <c r="AB188" s="53"/>
    </row>
    <row r="189" spans="19:28" s="37" customFormat="1" x14ac:dyDescent="0.2">
      <c r="S189" s="57"/>
      <c r="AB189" s="53"/>
    </row>
    <row r="190" spans="19:28" s="37" customFormat="1" x14ac:dyDescent="0.2">
      <c r="S190" s="57"/>
      <c r="AB190" s="53"/>
    </row>
    <row r="191" spans="19:28" s="37" customFormat="1" x14ac:dyDescent="0.2">
      <c r="S191" s="57"/>
      <c r="AB191" s="53"/>
    </row>
    <row r="192" spans="19:28" s="37" customFormat="1" x14ac:dyDescent="0.2">
      <c r="S192" s="57"/>
      <c r="AB192" s="53"/>
    </row>
    <row r="193" spans="19:28" s="37" customFormat="1" x14ac:dyDescent="0.2">
      <c r="S193" s="57"/>
      <c r="AB193" s="53"/>
    </row>
    <row r="194" spans="19:28" s="37" customFormat="1" x14ac:dyDescent="0.2">
      <c r="S194" s="57"/>
      <c r="AB194" s="53"/>
    </row>
    <row r="195" spans="19:28" s="37" customFormat="1" x14ac:dyDescent="0.2">
      <c r="S195" s="57"/>
      <c r="AB195" s="53"/>
    </row>
    <row r="196" spans="19:28" s="37" customFormat="1" x14ac:dyDescent="0.2">
      <c r="S196" s="57"/>
      <c r="AB196" s="53"/>
    </row>
    <row r="197" spans="19:28" s="37" customFormat="1" x14ac:dyDescent="0.2">
      <c r="S197" s="57"/>
      <c r="AB197" s="53"/>
    </row>
    <row r="198" spans="19:28" s="37" customFormat="1" x14ac:dyDescent="0.2">
      <c r="S198" s="57"/>
      <c r="AB198" s="53"/>
    </row>
    <row r="199" spans="19:28" s="37" customFormat="1" x14ac:dyDescent="0.2">
      <c r="S199" s="57"/>
      <c r="AB199" s="53"/>
    </row>
    <row r="200" spans="19:28" s="37" customFormat="1" x14ac:dyDescent="0.2">
      <c r="S200" s="57"/>
      <c r="AB200" s="53"/>
    </row>
    <row r="201" spans="19:28" s="37" customFormat="1" x14ac:dyDescent="0.2">
      <c r="S201" s="57"/>
      <c r="AB201" s="53"/>
    </row>
    <row r="202" spans="19:28" s="37" customFormat="1" x14ac:dyDescent="0.2">
      <c r="S202" s="57"/>
      <c r="AB202" s="53"/>
    </row>
    <row r="203" spans="19:28" s="37" customFormat="1" x14ac:dyDescent="0.2">
      <c r="S203" s="57"/>
      <c r="AB203" s="53"/>
    </row>
    <row r="204" spans="19:28" s="37" customFormat="1" x14ac:dyDescent="0.2">
      <c r="S204" s="57"/>
      <c r="AB204" s="53"/>
    </row>
    <row r="205" spans="19:28" s="37" customFormat="1" x14ac:dyDescent="0.2">
      <c r="S205" s="57"/>
      <c r="AB205" s="53"/>
    </row>
    <row r="206" spans="19:28" s="37" customFormat="1" x14ac:dyDescent="0.2">
      <c r="S206" s="57"/>
      <c r="AB206" s="53"/>
    </row>
    <row r="207" spans="19:28" s="37" customFormat="1" x14ac:dyDescent="0.2">
      <c r="S207" s="57"/>
      <c r="AB207" s="53"/>
    </row>
    <row r="208" spans="19:28" s="37" customFormat="1" x14ac:dyDescent="0.2">
      <c r="S208" s="57"/>
      <c r="AB208" s="53"/>
    </row>
    <row r="209" spans="19:28" s="37" customFormat="1" x14ac:dyDescent="0.2">
      <c r="S209" s="57"/>
      <c r="AB209" s="53"/>
    </row>
    <row r="210" spans="19:28" s="37" customFormat="1" x14ac:dyDescent="0.2">
      <c r="S210" s="57"/>
      <c r="AB210" s="53"/>
    </row>
    <row r="211" spans="19:28" s="37" customFormat="1" x14ac:dyDescent="0.2">
      <c r="S211" s="57"/>
      <c r="AB211" s="53"/>
    </row>
    <row r="212" spans="19:28" s="37" customFormat="1" x14ac:dyDescent="0.2">
      <c r="S212" s="57"/>
      <c r="AB212" s="53"/>
    </row>
    <row r="213" spans="19:28" s="37" customFormat="1" x14ac:dyDescent="0.2">
      <c r="S213" s="57"/>
      <c r="AB213" s="53"/>
    </row>
    <row r="214" spans="19:28" s="37" customFormat="1" x14ac:dyDescent="0.2">
      <c r="S214" s="57"/>
      <c r="AB214" s="53"/>
    </row>
    <row r="215" spans="19:28" s="37" customFormat="1" x14ac:dyDescent="0.2">
      <c r="S215" s="57"/>
      <c r="AB215" s="53"/>
    </row>
    <row r="216" spans="19:28" s="37" customFormat="1" x14ac:dyDescent="0.2">
      <c r="S216" s="57"/>
      <c r="AB216" s="53"/>
    </row>
    <row r="217" spans="19:28" s="37" customFormat="1" x14ac:dyDescent="0.2">
      <c r="S217" s="57"/>
      <c r="AB217" s="53"/>
    </row>
    <row r="218" spans="19:28" s="37" customFormat="1" x14ac:dyDescent="0.2">
      <c r="S218" s="57"/>
      <c r="AB218" s="53"/>
    </row>
    <row r="219" spans="19:28" s="37" customFormat="1" x14ac:dyDescent="0.2">
      <c r="S219" s="57"/>
      <c r="AB219" s="53"/>
    </row>
    <row r="220" spans="19:28" s="37" customFormat="1" x14ac:dyDescent="0.2">
      <c r="S220" s="57"/>
      <c r="AB220" s="53"/>
    </row>
    <row r="221" spans="19:28" s="37" customFormat="1" x14ac:dyDescent="0.2">
      <c r="S221" s="57"/>
      <c r="AB221" s="53"/>
    </row>
    <row r="222" spans="19:28" s="37" customFormat="1" x14ac:dyDescent="0.2">
      <c r="S222" s="57"/>
      <c r="AB222" s="53"/>
    </row>
    <row r="223" spans="19:28" s="37" customFormat="1" x14ac:dyDescent="0.2">
      <c r="S223" s="57"/>
      <c r="AB223" s="53"/>
    </row>
    <row r="224" spans="19:28" s="37" customFormat="1" x14ac:dyDescent="0.2">
      <c r="S224" s="57"/>
      <c r="AB224" s="53"/>
    </row>
    <row r="225" spans="19:28" s="37" customFormat="1" x14ac:dyDescent="0.2">
      <c r="S225" s="57"/>
      <c r="AB225" s="53"/>
    </row>
    <row r="226" spans="19:28" s="37" customFormat="1" x14ac:dyDescent="0.2">
      <c r="S226" s="57"/>
      <c r="AB226" s="53"/>
    </row>
    <row r="227" spans="19:28" s="37" customFormat="1" x14ac:dyDescent="0.2">
      <c r="S227" s="57"/>
      <c r="AB227" s="53"/>
    </row>
    <row r="228" spans="19:28" s="37" customFormat="1" x14ac:dyDescent="0.2">
      <c r="S228" s="57"/>
      <c r="AB228" s="53"/>
    </row>
    <row r="229" spans="19:28" s="37" customFormat="1" x14ac:dyDescent="0.2">
      <c r="S229" s="57"/>
      <c r="AB229" s="53"/>
    </row>
    <row r="230" spans="19:28" s="37" customFormat="1" x14ac:dyDescent="0.2">
      <c r="S230" s="57"/>
      <c r="AB230" s="53"/>
    </row>
    <row r="231" spans="19:28" s="37" customFormat="1" x14ac:dyDescent="0.2">
      <c r="S231" s="57"/>
      <c r="AB231" s="53"/>
    </row>
    <row r="232" spans="19:28" s="37" customFormat="1" x14ac:dyDescent="0.2">
      <c r="S232" s="57"/>
      <c r="AB232" s="53"/>
    </row>
    <row r="233" spans="19:28" s="37" customFormat="1" x14ac:dyDescent="0.2">
      <c r="S233" s="57"/>
      <c r="AB233" s="53"/>
    </row>
    <row r="234" spans="19:28" s="37" customFormat="1" x14ac:dyDescent="0.2">
      <c r="S234" s="57"/>
      <c r="AB234" s="53"/>
    </row>
    <row r="235" spans="19:28" s="37" customFormat="1" x14ac:dyDescent="0.2">
      <c r="S235" s="57"/>
      <c r="AB235" s="53"/>
    </row>
    <row r="236" spans="19:28" s="37" customFormat="1" x14ac:dyDescent="0.2">
      <c r="S236" s="57"/>
      <c r="AB236" s="53"/>
    </row>
    <row r="237" spans="19:28" s="37" customFormat="1" x14ac:dyDescent="0.2">
      <c r="S237" s="57"/>
      <c r="AB237" s="53"/>
    </row>
    <row r="238" spans="19:28" s="37" customFormat="1" x14ac:dyDescent="0.2">
      <c r="S238" s="57"/>
      <c r="AB238" s="53"/>
    </row>
    <row r="239" spans="19:28" s="37" customFormat="1" x14ac:dyDescent="0.2">
      <c r="S239" s="57"/>
      <c r="AB239" s="53"/>
    </row>
    <row r="240" spans="19:28" s="37" customFormat="1" x14ac:dyDescent="0.2">
      <c r="S240" s="57"/>
      <c r="AB240" s="53"/>
    </row>
    <row r="241" spans="19:28" s="37" customFormat="1" x14ac:dyDescent="0.2">
      <c r="S241" s="57"/>
      <c r="AB241" s="53"/>
    </row>
    <row r="242" spans="19:28" s="37" customFormat="1" x14ac:dyDescent="0.2">
      <c r="S242" s="57"/>
      <c r="AB242" s="53"/>
    </row>
    <row r="243" spans="19:28" s="37" customFormat="1" x14ac:dyDescent="0.2">
      <c r="S243" s="57"/>
      <c r="AB243" s="53"/>
    </row>
    <row r="244" spans="19:28" s="37" customFormat="1" x14ac:dyDescent="0.2">
      <c r="S244" s="57"/>
      <c r="AB244" s="53"/>
    </row>
    <row r="245" spans="19:28" s="37" customFormat="1" x14ac:dyDescent="0.2">
      <c r="S245" s="57"/>
      <c r="AB245" s="53"/>
    </row>
    <row r="246" spans="19:28" s="37" customFormat="1" x14ac:dyDescent="0.2">
      <c r="S246" s="57"/>
      <c r="AB246" s="53"/>
    </row>
    <row r="247" spans="19:28" s="37" customFormat="1" x14ac:dyDescent="0.2">
      <c r="S247" s="57"/>
      <c r="AB247" s="53"/>
    </row>
    <row r="248" spans="19:28" s="37" customFormat="1" x14ac:dyDescent="0.2">
      <c r="S248" s="57"/>
      <c r="AB248" s="53"/>
    </row>
    <row r="249" spans="19:28" s="37" customFormat="1" x14ac:dyDescent="0.2">
      <c r="S249" s="57"/>
      <c r="AB249" s="53"/>
    </row>
    <row r="250" spans="19:28" s="37" customFormat="1" x14ac:dyDescent="0.2">
      <c r="S250" s="57"/>
      <c r="AB250" s="53"/>
    </row>
    <row r="251" spans="19:28" s="37" customFormat="1" x14ac:dyDescent="0.2">
      <c r="S251" s="57"/>
      <c r="AB251" s="53"/>
    </row>
    <row r="252" spans="19:28" s="37" customFormat="1" x14ac:dyDescent="0.2">
      <c r="S252" s="57"/>
      <c r="AB252" s="53"/>
    </row>
    <row r="253" spans="19:28" s="37" customFormat="1" x14ac:dyDescent="0.2">
      <c r="S253" s="57"/>
      <c r="AB253" s="53"/>
    </row>
    <row r="254" spans="19:28" s="37" customFormat="1" x14ac:dyDescent="0.2">
      <c r="S254" s="57"/>
      <c r="AB254" s="53"/>
    </row>
    <row r="255" spans="19:28" s="37" customFormat="1" x14ac:dyDescent="0.2">
      <c r="S255" s="57"/>
      <c r="AB255" s="53"/>
    </row>
    <row r="256" spans="19:28" s="37" customFormat="1" x14ac:dyDescent="0.2">
      <c r="S256" s="57"/>
      <c r="AB256" s="53"/>
    </row>
    <row r="257" spans="19:28" s="37" customFormat="1" x14ac:dyDescent="0.2">
      <c r="S257" s="57"/>
      <c r="AB257" s="53"/>
    </row>
    <row r="258" spans="19:28" s="37" customFormat="1" x14ac:dyDescent="0.2">
      <c r="S258" s="57"/>
      <c r="AB258" s="53"/>
    </row>
    <row r="259" spans="19:28" s="37" customFormat="1" x14ac:dyDescent="0.2">
      <c r="S259" s="57"/>
      <c r="AB259" s="53"/>
    </row>
    <row r="260" spans="19:28" s="37" customFormat="1" x14ac:dyDescent="0.2">
      <c r="S260" s="57"/>
      <c r="AB260" s="53"/>
    </row>
    <row r="261" spans="19:28" s="37" customFormat="1" x14ac:dyDescent="0.2">
      <c r="S261" s="57"/>
      <c r="AB261" s="53"/>
    </row>
    <row r="262" spans="19:28" s="37" customFormat="1" x14ac:dyDescent="0.2">
      <c r="S262" s="57"/>
      <c r="AB262" s="53"/>
    </row>
    <row r="263" spans="19:28" s="37" customFormat="1" x14ac:dyDescent="0.2">
      <c r="S263" s="57"/>
      <c r="AB263" s="53"/>
    </row>
    <row r="264" spans="19:28" s="37" customFormat="1" x14ac:dyDescent="0.2">
      <c r="S264" s="57"/>
      <c r="AB264" s="53"/>
    </row>
    <row r="265" spans="19:28" s="37" customFormat="1" x14ac:dyDescent="0.2">
      <c r="S265" s="57"/>
      <c r="AB265" s="53"/>
    </row>
    <row r="266" spans="19:28" s="37" customFormat="1" x14ac:dyDescent="0.2">
      <c r="S266" s="57"/>
      <c r="AB266" s="53"/>
    </row>
    <row r="267" spans="19:28" s="37" customFormat="1" x14ac:dyDescent="0.2">
      <c r="S267" s="57"/>
      <c r="AB267" s="53"/>
    </row>
    <row r="268" spans="19:28" s="37" customFormat="1" x14ac:dyDescent="0.2">
      <c r="S268" s="57"/>
      <c r="AB268" s="53"/>
    </row>
    <row r="269" spans="19:28" s="37" customFormat="1" x14ac:dyDescent="0.2">
      <c r="S269" s="57"/>
      <c r="AB269" s="53"/>
    </row>
    <row r="270" spans="19:28" s="37" customFormat="1" x14ac:dyDescent="0.2">
      <c r="S270" s="57"/>
      <c r="AB270" s="53"/>
    </row>
    <row r="271" spans="19:28" s="37" customFormat="1" x14ac:dyDescent="0.2">
      <c r="S271" s="57"/>
      <c r="AB271" s="53"/>
    </row>
    <row r="272" spans="19:28" s="37" customFormat="1" x14ac:dyDescent="0.2">
      <c r="S272" s="57"/>
      <c r="AB272" s="53"/>
    </row>
    <row r="273" spans="19:28" s="37" customFormat="1" x14ac:dyDescent="0.2">
      <c r="S273" s="57"/>
      <c r="AB273" s="53"/>
    </row>
    <row r="274" spans="19:28" s="37" customFormat="1" x14ac:dyDescent="0.2">
      <c r="S274" s="57"/>
      <c r="AB274" s="53"/>
    </row>
    <row r="275" spans="19:28" s="37" customFormat="1" x14ac:dyDescent="0.2">
      <c r="S275" s="57"/>
      <c r="AB275" s="53"/>
    </row>
    <row r="276" spans="19:28" s="37" customFormat="1" x14ac:dyDescent="0.2">
      <c r="S276" s="57"/>
      <c r="AB276" s="53"/>
    </row>
    <row r="277" spans="19:28" s="37" customFormat="1" x14ac:dyDescent="0.2">
      <c r="S277" s="57"/>
      <c r="AB277" s="53"/>
    </row>
    <row r="278" spans="19:28" s="37" customFormat="1" x14ac:dyDescent="0.2">
      <c r="S278" s="57"/>
      <c r="AB278" s="53"/>
    </row>
    <row r="279" spans="19:28" s="37" customFormat="1" x14ac:dyDescent="0.2">
      <c r="S279" s="57"/>
      <c r="AB279" s="53"/>
    </row>
    <row r="280" spans="19:28" s="37" customFormat="1" x14ac:dyDescent="0.2">
      <c r="S280" s="57"/>
      <c r="AB280" s="53"/>
    </row>
    <row r="281" spans="19:28" s="37" customFormat="1" x14ac:dyDescent="0.2">
      <c r="S281" s="57"/>
      <c r="AB281" s="53"/>
    </row>
    <row r="282" spans="19:28" s="37" customFormat="1" x14ac:dyDescent="0.2">
      <c r="S282" s="57"/>
      <c r="AB282" s="53"/>
    </row>
    <row r="283" spans="19:28" s="37" customFormat="1" x14ac:dyDescent="0.2">
      <c r="S283" s="57"/>
      <c r="AB283" s="53"/>
    </row>
    <row r="284" spans="19:28" s="37" customFormat="1" x14ac:dyDescent="0.2">
      <c r="S284" s="57"/>
      <c r="AB284" s="53"/>
    </row>
    <row r="285" spans="19:28" s="37" customFormat="1" x14ac:dyDescent="0.2">
      <c r="S285" s="57"/>
      <c r="AB285" s="53"/>
    </row>
    <row r="286" spans="19:28" s="37" customFormat="1" x14ac:dyDescent="0.2">
      <c r="S286" s="57"/>
      <c r="AB286" s="53"/>
    </row>
    <row r="287" spans="19:28" s="37" customFormat="1" x14ac:dyDescent="0.2">
      <c r="S287" s="57"/>
      <c r="AB287" s="53"/>
    </row>
    <row r="288" spans="19:28" s="37" customFormat="1" x14ac:dyDescent="0.2">
      <c r="S288" s="57"/>
      <c r="AB288" s="53"/>
    </row>
    <row r="289" spans="19:28" s="37" customFormat="1" x14ac:dyDescent="0.2">
      <c r="S289" s="57"/>
      <c r="AB289" s="53"/>
    </row>
    <row r="290" spans="19:28" s="37" customFormat="1" x14ac:dyDescent="0.2">
      <c r="S290" s="57"/>
      <c r="AB290" s="53"/>
    </row>
    <row r="291" spans="19:28" s="37" customFormat="1" x14ac:dyDescent="0.2">
      <c r="S291" s="57"/>
      <c r="AB291" s="53"/>
    </row>
    <row r="292" spans="19:28" s="37" customFormat="1" x14ac:dyDescent="0.2">
      <c r="S292" s="57"/>
      <c r="AB292" s="53"/>
    </row>
    <row r="293" spans="19:28" s="37" customFormat="1" x14ac:dyDescent="0.2">
      <c r="S293" s="57"/>
      <c r="AB293" s="53"/>
    </row>
    <row r="294" spans="19:28" s="37" customFormat="1" x14ac:dyDescent="0.2">
      <c r="S294" s="57"/>
      <c r="AB294" s="53"/>
    </row>
    <row r="295" spans="19:28" s="37" customFormat="1" x14ac:dyDescent="0.2">
      <c r="S295" s="57"/>
      <c r="AB295" s="53"/>
    </row>
    <row r="296" spans="19:28" s="37" customFormat="1" x14ac:dyDescent="0.2">
      <c r="S296" s="57"/>
      <c r="AB296" s="53"/>
    </row>
    <row r="297" spans="19:28" s="37" customFormat="1" x14ac:dyDescent="0.2">
      <c r="S297" s="57"/>
      <c r="AB297" s="53"/>
    </row>
    <row r="298" spans="19:28" s="37" customFormat="1" x14ac:dyDescent="0.2">
      <c r="S298" s="57"/>
      <c r="AB298" s="53"/>
    </row>
    <row r="299" spans="19:28" s="37" customFormat="1" x14ac:dyDescent="0.2">
      <c r="S299" s="57"/>
      <c r="AB299" s="53"/>
    </row>
    <row r="300" spans="19:28" s="37" customFormat="1" x14ac:dyDescent="0.2">
      <c r="S300" s="57"/>
      <c r="AB300" s="53"/>
    </row>
    <row r="301" spans="19:28" s="37" customFormat="1" x14ac:dyDescent="0.2">
      <c r="S301" s="57"/>
      <c r="AB301" s="53"/>
    </row>
    <row r="302" spans="19:28" s="37" customFormat="1" x14ac:dyDescent="0.2">
      <c r="S302" s="57"/>
      <c r="AB302" s="53"/>
    </row>
    <row r="303" spans="19:28" s="37" customFormat="1" x14ac:dyDescent="0.2">
      <c r="S303" s="57"/>
      <c r="AB303" s="53"/>
    </row>
    <row r="304" spans="19:28" s="37" customFormat="1" x14ac:dyDescent="0.2">
      <c r="S304" s="57"/>
      <c r="AB304" s="53"/>
    </row>
    <row r="305" spans="19:28" s="37" customFormat="1" x14ac:dyDescent="0.2">
      <c r="S305" s="57"/>
      <c r="AB305" s="53"/>
    </row>
    <row r="306" spans="19:28" s="37" customFormat="1" x14ac:dyDescent="0.2">
      <c r="S306" s="57"/>
      <c r="AB306" s="53"/>
    </row>
    <row r="307" spans="19:28" s="37" customFormat="1" x14ac:dyDescent="0.2">
      <c r="S307" s="57"/>
      <c r="AB307" s="53"/>
    </row>
    <row r="308" spans="19:28" s="37" customFormat="1" x14ac:dyDescent="0.2">
      <c r="S308" s="57"/>
      <c r="AB308" s="53"/>
    </row>
    <row r="309" spans="19:28" s="37" customFormat="1" x14ac:dyDescent="0.2">
      <c r="S309" s="57"/>
      <c r="AB309" s="53"/>
    </row>
    <row r="310" spans="19:28" s="37" customFormat="1" x14ac:dyDescent="0.2">
      <c r="S310" s="57"/>
      <c r="AB310" s="53"/>
    </row>
    <row r="311" spans="19:28" s="37" customFormat="1" x14ac:dyDescent="0.2">
      <c r="S311" s="57"/>
      <c r="AB311" s="53"/>
    </row>
    <row r="312" spans="19:28" s="37" customFormat="1" x14ac:dyDescent="0.2">
      <c r="S312" s="57"/>
      <c r="AB312" s="53"/>
    </row>
    <row r="313" spans="19:28" s="37" customFormat="1" x14ac:dyDescent="0.2">
      <c r="S313" s="57"/>
      <c r="AB313" s="53"/>
    </row>
    <row r="314" spans="19:28" s="37" customFormat="1" x14ac:dyDescent="0.2">
      <c r="S314" s="57"/>
      <c r="AB314" s="53"/>
    </row>
    <row r="315" spans="19:28" s="37" customFormat="1" x14ac:dyDescent="0.2">
      <c r="S315" s="57"/>
      <c r="AB315" s="53"/>
    </row>
    <row r="316" spans="19:28" s="37" customFormat="1" x14ac:dyDescent="0.2">
      <c r="S316" s="57"/>
      <c r="AB316" s="53"/>
    </row>
    <row r="317" spans="19:28" s="37" customFormat="1" x14ac:dyDescent="0.2">
      <c r="S317" s="57"/>
      <c r="AB317" s="53"/>
    </row>
    <row r="318" spans="19:28" s="37" customFormat="1" x14ac:dyDescent="0.2">
      <c r="S318" s="57"/>
      <c r="AB318" s="53"/>
    </row>
    <row r="319" spans="19:28" s="37" customFormat="1" x14ac:dyDescent="0.2">
      <c r="S319" s="57"/>
      <c r="AB319" s="53"/>
    </row>
    <row r="320" spans="19:28" s="37" customFormat="1" x14ac:dyDescent="0.2">
      <c r="S320" s="57"/>
      <c r="AB320" s="53"/>
    </row>
    <row r="321" spans="19:28" s="37" customFormat="1" x14ac:dyDescent="0.2">
      <c r="S321" s="57"/>
      <c r="AB321" s="53"/>
    </row>
    <row r="322" spans="19:28" s="37" customFormat="1" x14ac:dyDescent="0.2">
      <c r="S322" s="57"/>
      <c r="AB322" s="53"/>
    </row>
    <row r="323" spans="19:28" s="37" customFormat="1" x14ac:dyDescent="0.2">
      <c r="S323" s="57"/>
      <c r="AB323" s="53"/>
    </row>
    <row r="324" spans="19:28" s="37" customFormat="1" x14ac:dyDescent="0.2">
      <c r="S324" s="57"/>
      <c r="AB324" s="53"/>
    </row>
    <row r="325" spans="19:28" s="37" customFormat="1" x14ac:dyDescent="0.2">
      <c r="S325" s="57"/>
      <c r="AB325" s="53"/>
    </row>
    <row r="326" spans="19:28" s="37" customFormat="1" x14ac:dyDescent="0.2">
      <c r="S326" s="57"/>
      <c r="AB326" s="53"/>
    </row>
    <row r="327" spans="19:28" s="37" customFormat="1" x14ac:dyDescent="0.2">
      <c r="S327" s="57"/>
      <c r="AB327" s="53"/>
    </row>
    <row r="328" spans="19:28" s="37" customFormat="1" x14ac:dyDescent="0.2">
      <c r="S328" s="57"/>
      <c r="AB328" s="53"/>
    </row>
    <row r="329" spans="19:28" s="37" customFormat="1" x14ac:dyDescent="0.2">
      <c r="S329" s="57"/>
      <c r="AB329" s="53"/>
    </row>
    <row r="330" spans="19:28" s="37" customFormat="1" x14ac:dyDescent="0.2">
      <c r="S330" s="57"/>
      <c r="AB330" s="53"/>
    </row>
    <row r="331" spans="19:28" s="37" customFormat="1" x14ac:dyDescent="0.2">
      <c r="S331" s="57"/>
      <c r="AB331" s="53"/>
    </row>
    <row r="332" spans="19:28" s="37" customFormat="1" x14ac:dyDescent="0.2">
      <c r="S332" s="57"/>
      <c r="AB332" s="53"/>
    </row>
    <row r="333" spans="19:28" s="37" customFormat="1" x14ac:dyDescent="0.2">
      <c r="S333" s="57"/>
      <c r="AB333" s="53"/>
    </row>
    <row r="334" spans="19:28" s="37" customFormat="1" x14ac:dyDescent="0.2">
      <c r="S334" s="57"/>
      <c r="AB334" s="53"/>
    </row>
    <row r="335" spans="19:28" s="37" customFormat="1" x14ac:dyDescent="0.2">
      <c r="S335" s="57"/>
      <c r="AB335" s="53"/>
    </row>
    <row r="336" spans="19:28" s="37" customFormat="1" x14ac:dyDescent="0.2">
      <c r="S336" s="57"/>
      <c r="AB336" s="53"/>
    </row>
    <row r="337" spans="19:28" s="37" customFormat="1" x14ac:dyDescent="0.2">
      <c r="S337" s="57"/>
      <c r="AB337" s="53"/>
    </row>
    <row r="338" spans="19:28" s="37" customFormat="1" x14ac:dyDescent="0.2">
      <c r="S338" s="57"/>
      <c r="AB338" s="53"/>
    </row>
    <row r="339" spans="19:28" s="37" customFormat="1" x14ac:dyDescent="0.2">
      <c r="S339" s="57"/>
      <c r="AB339" s="53"/>
    </row>
    <row r="340" spans="19:28" s="37" customFormat="1" x14ac:dyDescent="0.2">
      <c r="S340" s="57"/>
      <c r="AB340" s="53"/>
    </row>
    <row r="341" spans="19:28" s="37" customFormat="1" x14ac:dyDescent="0.2">
      <c r="S341" s="57"/>
      <c r="AB341" s="53"/>
    </row>
    <row r="342" spans="19:28" s="37" customFormat="1" x14ac:dyDescent="0.2">
      <c r="S342" s="57"/>
      <c r="AB342" s="53"/>
    </row>
    <row r="343" spans="19:28" s="37" customFormat="1" x14ac:dyDescent="0.2">
      <c r="S343" s="57"/>
      <c r="AB343" s="53"/>
    </row>
    <row r="344" spans="19:28" s="37" customFormat="1" x14ac:dyDescent="0.2">
      <c r="S344" s="57"/>
      <c r="AB344" s="53"/>
    </row>
    <row r="345" spans="19:28" s="37" customFormat="1" x14ac:dyDescent="0.2">
      <c r="S345" s="57"/>
      <c r="AB345" s="53"/>
    </row>
    <row r="346" spans="19:28" s="37" customFormat="1" x14ac:dyDescent="0.2">
      <c r="S346" s="57"/>
      <c r="AB346" s="53"/>
    </row>
    <row r="347" spans="19:28" s="37" customFormat="1" x14ac:dyDescent="0.2">
      <c r="S347" s="57"/>
      <c r="AB347" s="53"/>
    </row>
    <row r="348" spans="19:28" s="37" customFormat="1" x14ac:dyDescent="0.2">
      <c r="S348" s="57"/>
      <c r="AB348" s="53"/>
    </row>
    <row r="349" spans="19:28" s="37" customFormat="1" x14ac:dyDescent="0.2">
      <c r="S349" s="57"/>
      <c r="AB349" s="53"/>
    </row>
    <row r="350" spans="19:28" s="37" customFormat="1" x14ac:dyDescent="0.2">
      <c r="S350" s="57"/>
      <c r="AB350" s="53"/>
    </row>
    <row r="351" spans="19:28" s="37" customFormat="1" x14ac:dyDescent="0.2">
      <c r="S351" s="57"/>
      <c r="AB351" s="53"/>
    </row>
    <row r="352" spans="19:28" s="37" customFormat="1" x14ac:dyDescent="0.2">
      <c r="S352" s="57"/>
      <c r="AB352" s="53"/>
    </row>
    <row r="353" spans="19:28" s="37" customFormat="1" x14ac:dyDescent="0.2">
      <c r="S353" s="57"/>
      <c r="AB353" s="53"/>
    </row>
    <row r="354" spans="19:28" s="37" customFormat="1" x14ac:dyDescent="0.2">
      <c r="S354" s="57"/>
      <c r="AB354" s="53"/>
    </row>
    <row r="355" spans="19:28" s="37" customFormat="1" x14ac:dyDescent="0.2">
      <c r="S355" s="57"/>
      <c r="AB355" s="53"/>
    </row>
    <row r="356" spans="19:28" s="37" customFormat="1" x14ac:dyDescent="0.2">
      <c r="S356" s="57"/>
      <c r="AB356" s="53"/>
    </row>
    <row r="357" spans="19:28" s="37" customFormat="1" x14ac:dyDescent="0.2">
      <c r="S357" s="57"/>
      <c r="AB357" s="53"/>
    </row>
    <row r="358" spans="19:28" s="37" customFormat="1" x14ac:dyDescent="0.2">
      <c r="S358" s="57"/>
      <c r="AB358" s="53"/>
    </row>
    <row r="359" spans="19:28" s="37" customFormat="1" x14ac:dyDescent="0.2">
      <c r="S359" s="57"/>
      <c r="AB359" s="53"/>
    </row>
    <row r="360" spans="19:28" s="37" customFormat="1" x14ac:dyDescent="0.2">
      <c r="S360" s="57"/>
      <c r="AB360" s="53"/>
    </row>
    <row r="361" spans="19:28" s="37" customFormat="1" x14ac:dyDescent="0.2">
      <c r="S361" s="57"/>
      <c r="AB361" s="53"/>
    </row>
    <row r="362" spans="19:28" s="37" customFormat="1" x14ac:dyDescent="0.2">
      <c r="S362" s="57"/>
      <c r="AB362" s="53"/>
    </row>
    <row r="363" spans="19:28" s="37" customFormat="1" x14ac:dyDescent="0.2">
      <c r="S363" s="57"/>
      <c r="AB363" s="53"/>
    </row>
    <row r="364" spans="19:28" s="37" customFormat="1" x14ac:dyDescent="0.2">
      <c r="S364" s="57"/>
      <c r="AB364" s="53"/>
    </row>
    <row r="365" spans="19:28" s="37" customFormat="1" x14ac:dyDescent="0.2">
      <c r="S365" s="57"/>
      <c r="AB365" s="53"/>
    </row>
    <row r="366" spans="19:28" s="37" customFormat="1" x14ac:dyDescent="0.2">
      <c r="S366" s="57"/>
      <c r="AB366" s="53"/>
    </row>
    <row r="367" spans="19:28" s="37" customFormat="1" x14ac:dyDescent="0.2">
      <c r="S367" s="57"/>
      <c r="AB367" s="53"/>
    </row>
    <row r="368" spans="19:28" s="37" customFormat="1" x14ac:dyDescent="0.2">
      <c r="S368" s="57"/>
      <c r="AB368" s="53"/>
    </row>
    <row r="369" spans="19:28" s="37" customFormat="1" x14ac:dyDescent="0.2">
      <c r="S369" s="57"/>
      <c r="AB369" s="53"/>
    </row>
    <row r="370" spans="19:28" s="37" customFormat="1" x14ac:dyDescent="0.2">
      <c r="S370" s="57"/>
      <c r="AB370" s="53"/>
    </row>
    <row r="371" spans="19:28" s="37" customFormat="1" x14ac:dyDescent="0.2">
      <c r="S371" s="57"/>
      <c r="AB371" s="53"/>
    </row>
    <row r="372" spans="19:28" s="37" customFormat="1" x14ac:dyDescent="0.2">
      <c r="S372" s="57"/>
      <c r="AB372" s="53"/>
    </row>
    <row r="373" spans="19:28" s="37" customFormat="1" x14ac:dyDescent="0.2">
      <c r="S373" s="57"/>
      <c r="AB373" s="53"/>
    </row>
    <row r="374" spans="19:28" s="37" customFormat="1" x14ac:dyDescent="0.2">
      <c r="S374" s="57"/>
      <c r="AB374" s="53"/>
    </row>
    <row r="375" spans="19:28" s="37" customFormat="1" x14ac:dyDescent="0.2">
      <c r="S375" s="57"/>
      <c r="AB375" s="53"/>
    </row>
    <row r="376" spans="19:28" s="37" customFormat="1" x14ac:dyDescent="0.2">
      <c r="S376" s="57"/>
      <c r="AB376" s="53"/>
    </row>
    <row r="377" spans="19:28" s="37" customFormat="1" x14ac:dyDescent="0.2">
      <c r="S377" s="57"/>
      <c r="AB377" s="53"/>
    </row>
    <row r="378" spans="19:28" s="37" customFormat="1" x14ac:dyDescent="0.2">
      <c r="S378" s="57"/>
      <c r="AB378" s="53"/>
    </row>
    <row r="379" spans="19:28" s="37" customFormat="1" x14ac:dyDescent="0.2">
      <c r="S379" s="57"/>
      <c r="AB379" s="53"/>
    </row>
    <row r="380" spans="19:28" s="37" customFormat="1" x14ac:dyDescent="0.2">
      <c r="S380" s="57"/>
      <c r="AB380" s="53"/>
    </row>
    <row r="381" spans="19:28" s="37" customFormat="1" x14ac:dyDescent="0.2">
      <c r="S381" s="57"/>
      <c r="AB381" s="53"/>
    </row>
    <row r="382" spans="19:28" s="37" customFormat="1" x14ac:dyDescent="0.2">
      <c r="S382" s="57"/>
      <c r="AB382" s="53"/>
    </row>
    <row r="383" spans="19:28" s="37" customFormat="1" x14ac:dyDescent="0.2">
      <c r="S383" s="57"/>
      <c r="AB383" s="53"/>
    </row>
    <row r="384" spans="19:28" s="37" customFormat="1" x14ac:dyDescent="0.2">
      <c r="S384" s="57"/>
      <c r="AB384" s="53"/>
    </row>
    <row r="385" spans="19:28" s="37" customFormat="1" x14ac:dyDescent="0.2">
      <c r="S385" s="57"/>
      <c r="AB385" s="53"/>
    </row>
    <row r="386" spans="19:28" s="37" customFormat="1" x14ac:dyDescent="0.2">
      <c r="S386" s="57"/>
      <c r="AB386" s="53"/>
    </row>
    <row r="387" spans="19:28" s="37" customFormat="1" x14ac:dyDescent="0.2">
      <c r="S387" s="57"/>
      <c r="AB387" s="53"/>
    </row>
    <row r="388" spans="19:28" s="37" customFormat="1" x14ac:dyDescent="0.2">
      <c r="S388" s="57"/>
      <c r="AB388" s="53"/>
    </row>
    <row r="389" spans="19:28" s="37" customFormat="1" x14ac:dyDescent="0.2">
      <c r="S389" s="57"/>
      <c r="AB389" s="53"/>
    </row>
    <row r="390" spans="19:28" s="37" customFormat="1" x14ac:dyDescent="0.2">
      <c r="S390" s="57"/>
      <c r="AB390" s="53"/>
    </row>
    <row r="391" spans="19:28" s="37" customFormat="1" x14ac:dyDescent="0.2">
      <c r="S391" s="57"/>
      <c r="AB391" s="53"/>
    </row>
    <row r="392" spans="19:28" s="37" customFormat="1" x14ac:dyDescent="0.2">
      <c r="S392" s="57"/>
      <c r="AB392" s="53"/>
    </row>
    <row r="393" spans="19:28" s="37" customFormat="1" x14ac:dyDescent="0.2">
      <c r="S393" s="57"/>
      <c r="AB393" s="53"/>
    </row>
    <row r="394" spans="19:28" s="37" customFormat="1" x14ac:dyDescent="0.2">
      <c r="S394" s="57"/>
      <c r="AB394" s="53"/>
    </row>
    <row r="395" spans="19:28" s="37" customFormat="1" x14ac:dyDescent="0.2">
      <c r="S395" s="57"/>
      <c r="AB395" s="53"/>
    </row>
    <row r="396" spans="19:28" s="37" customFormat="1" x14ac:dyDescent="0.2">
      <c r="S396" s="57"/>
      <c r="AB396" s="53"/>
    </row>
    <row r="397" spans="19:28" s="37" customFormat="1" x14ac:dyDescent="0.2">
      <c r="S397" s="57"/>
      <c r="AB397" s="53"/>
    </row>
    <row r="398" spans="19:28" s="37" customFormat="1" x14ac:dyDescent="0.2">
      <c r="S398" s="57"/>
      <c r="AB398" s="53"/>
    </row>
    <row r="399" spans="19:28" s="37" customFormat="1" x14ac:dyDescent="0.2">
      <c r="S399" s="57"/>
      <c r="AB399" s="53"/>
    </row>
    <row r="400" spans="19:28" s="37" customFormat="1" x14ac:dyDescent="0.2">
      <c r="S400" s="57"/>
      <c r="AB400" s="53"/>
    </row>
    <row r="401" spans="19:28" s="37" customFormat="1" x14ac:dyDescent="0.2">
      <c r="S401" s="57"/>
      <c r="AB401" s="53"/>
    </row>
    <row r="402" spans="19:28" s="37" customFormat="1" x14ac:dyDescent="0.2">
      <c r="S402" s="57"/>
      <c r="AB402" s="53"/>
    </row>
    <row r="403" spans="19:28" s="37" customFormat="1" x14ac:dyDescent="0.2">
      <c r="S403" s="57"/>
      <c r="AB403" s="53"/>
    </row>
    <row r="404" spans="19:28" s="37" customFormat="1" x14ac:dyDescent="0.2">
      <c r="S404" s="57"/>
      <c r="AB404" s="53"/>
    </row>
    <row r="405" spans="19:28" s="37" customFormat="1" x14ac:dyDescent="0.2">
      <c r="S405" s="57"/>
      <c r="AB405" s="53"/>
    </row>
    <row r="406" spans="19:28" s="37" customFormat="1" x14ac:dyDescent="0.2">
      <c r="S406" s="57"/>
      <c r="AB406" s="53"/>
    </row>
    <row r="407" spans="19:28" s="37" customFormat="1" x14ac:dyDescent="0.2">
      <c r="S407" s="57"/>
      <c r="AB407" s="53"/>
    </row>
    <row r="408" spans="19:28" s="37" customFormat="1" x14ac:dyDescent="0.2">
      <c r="S408" s="57"/>
      <c r="AB408" s="53"/>
    </row>
    <row r="409" spans="19:28" s="37" customFormat="1" x14ac:dyDescent="0.2">
      <c r="S409" s="57"/>
      <c r="AB409" s="53"/>
    </row>
    <row r="410" spans="19:28" s="37" customFormat="1" x14ac:dyDescent="0.2">
      <c r="S410" s="57"/>
      <c r="AB410" s="53"/>
    </row>
    <row r="411" spans="19:28" s="37" customFormat="1" x14ac:dyDescent="0.2">
      <c r="S411" s="57"/>
      <c r="AB411" s="53"/>
    </row>
    <row r="412" spans="19:28" s="37" customFormat="1" x14ac:dyDescent="0.2">
      <c r="S412" s="57"/>
      <c r="AB412" s="53"/>
    </row>
    <row r="413" spans="19:28" s="37" customFormat="1" x14ac:dyDescent="0.2">
      <c r="S413" s="57"/>
      <c r="AB413" s="53"/>
    </row>
    <row r="414" spans="19:28" s="37" customFormat="1" x14ac:dyDescent="0.2">
      <c r="S414" s="57"/>
      <c r="AB414" s="53"/>
    </row>
    <row r="415" spans="19:28" s="37" customFormat="1" x14ac:dyDescent="0.2">
      <c r="S415" s="57"/>
      <c r="AB415" s="53"/>
    </row>
    <row r="416" spans="19:28" s="37" customFormat="1" x14ac:dyDescent="0.2">
      <c r="S416" s="57"/>
      <c r="AB416" s="53"/>
    </row>
    <row r="417" spans="19:28" s="37" customFormat="1" x14ac:dyDescent="0.2">
      <c r="S417" s="57"/>
      <c r="AB417" s="53"/>
    </row>
    <row r="418" spans="19:28" s="37" customFormat="1" x14ac:dyDescent="0.2">
      <c r="S418" s="57"/>
      <c r="AB418" s="53"/>
    </row>
    <row r="419" spans="19:28" s="37" customFormat="1" x14ac:dyDescent="0.2">
      <c r="S419" s="57"/>
      <c r="AB419" s="53"/>
    </row>
    <row r="420" spans="19:28" s="37" customFormat="1" x14ac:dyDescent="0.2">
      <c r="S420" s="57"/>
      <c r="AB420" s="53"/>
    </row>
    <row r="421" spans="19:28" s="37" customFormat="1" x14ac:dyDescent="0.2">
      <c r="S421" s="57"/>
      <c r="AB421" s="53"/>
    </row>
    <row r="422" spans="19:28" s="37" customFormat="1" x14ac:dyDescent="0.2">
      <c r="S422" s="57"/>
      <c r="AB422" s="53"/>
    </row>
    <row r="423" spans="19:28" s="37" customFormat="1" x14ac:dyDescent="0.2">
      <c r="S423" s="57"/>
      <c r="AB423" s="53"/>
    </row>
    <row r="424" spans="19:28" s="37" customFormat="1" x14ac:dyDescent="0.2">
      <c r="S424" s="57"/>
      <c r="AB424" s="53"/>
    </row>
    <row r="425" spans="19:28" s="37" customFormat="1" x14ac:dyDescent="0.2">
      <c r="S425" s="57"/>
      <c r="AB425" s="53"/>
    </row>
    <row r="426" spans="19:28" s="37" customFormat="1" x14ac:dyDescent="0.2">
      <c r="S426" s="57"/>
      <c r="AB426" s="53"/>
    </row>
    <row r="427" spans="19:28" s="37" customFormat="1" x14ac:dyDescent="0.2">
      <c r="S427" s="57"/>
      <c r="AB427" s="53"/>
    </row>
    <row r="428" spans="19:28" s="37" customFormat="1" x14ac:dyDescent="0.2">
      <c r="S428" s="57"/>
      <c r="AB428" s="53"/>
    </row>
    <row r="429" spans="19:28" s="37" customFormat="1" x14ac:dyDescent="0.2">
      <c r="S429" s="57"/>
      <c r="AB429" s="53"/>
    </row>
    <row r="430" spans="19:28" s="37" customFormat="1" x14ac:dyDescent="0.2">
      <c r="S430" s="57"/>
      <c r="AB430" s="53"/>
    </row>
    <row r="431" spans="19:28" s="37" customFormat="1" x14ac:dyDescent="0.2">
      <c r="S431" s="57"/>
      <c r="AB431" s="53"/>
    </row>
    <row r="432" spans="19:28" s="37" customFormat="1" x14ac:dyDescent="0.2">
      <c r="S432" s="57"/>
      <c r="AB432" s="53"/>
    </row>
    <row r="433" spans="19:28" s="37" customFormat="1" x14ac:dyDescent="0.2">
      <c r="S433" s="57"/>
      <c r="AB433" s="53"/>
    </row>
    <row r="434" spans="19:28" s="37" customFormat="1" x14ac:dyDescent="0.2">
      <c r="S434" s="57"/>
      <c r="AB434" s="53"/>
    </row>
    <row r="435" spans="19:28" s="37" customFormat="1" x14ac:dyDescent="0.2">
      <c r="S435" s="57"/>
      <c r="AB435" s="53"/>
    </row>
    <row r="436" spans="19:28" s="37" customFormat="1" x14ac:dyDescent="0.2">
      <c r="S436" s="57"/>
      <c r="AB436" s="53"/>
    </row>
    <row r="437" spans="19:28" s="37" customFormat="1" x14ac:dyDescent="0.2">
      <c r="S437" s="57"/>
      <c r="AB437" s="53"/>
    </row>
    <row r="438" spans="19:28" s="37" customFormat="1" x14ac:dyDescent="0.2">
      <c r="S438" s="57"/>
      <c r="AB438" s="53"/>
    </row>
    <row r="439" spans="19:28" s="37" customFormat="1" x14ac:dyDescent="0.2">
      <c r="S439" s="57"/>
      <c r="AB439" s="53"/>
    </row>
    <row r="440" spans="19:28" s="37" customFormat="1" x14ac:dyDescent="0.2">
      <c r="S440" s="57"/>
      <c r="AB440" s="53"/>
    </row>
    <row r="441" spans="19:28" s="37" customFormat="1" x14ac:dyDescent="0.2">
      <c r="S441" s="57"/>
      <c r="AB441" s="53"/>
    </row>
    <row r="442" spans="19:28" s="37" customFormat="1" x14ac:dyDescent="0.2">
      <c r="S442" s="57"/>
      <c r="AB442" s="53"/>
    </row>
    <row r="443" spans="19:28" s="37" customFormat="1" x14ac:dyDescent="0.2">
      <c r="S443" s="57"/>
      <c r="AB443" s="53"/>
    </row>
    <row r="444" spans="19:28" s="37" customFormat="1" x14ac:dyDescent="0.2">
      <c r="S444" s="57"/>
      <c r="AB444" s="53"/>
    </row>
    <row r="445" spans="19:28" s="37" customFormat="1" x14ac:dyDescent="0.2">
      <c r="S445" s="57"/>
      <c r="AB445" s="53"/>
    </row>
    <row r="446" spans="19:28" s="37" customFormat="1" x14ac:dyDescent="0.2">
      <c r="S446" s="57"/>
      <c r="AB446" s="53"/>
    </row>
    <row r="447" spans="19:28" s="37" customFormat="1" x14ac:dyDescent="0.2">
      <c r="S447" s="57"/>
      <c r="AB447" s="53"/>
    </row>
    <row r="448" spans="19:28" s="37" customFormat="1" x14ac:dyDescent="0.2">
      <c r="S448" s="57"/>
      <c r="AB448" s="53"/>
    </row>
    <row r="449" spans="19:28" s="37" customFormat="1" x14ac:dyDescent="0.2">
      <c r="S449" s="57"/>
      <c r="AB449" s="53"/>
    </row>
    <row r="450" spans="19:28" s="37" customFormat="1" x14ac:dyDescent="0.2">
      <c r="S450" s="57"/>
      <c r="AB450" s="53"/>
    </row>
    <row r="451" spans="19:28" s="37" customFormat="1" x14ac:dyDescent="0.2">
      <c r="S451" s="57"/>
      <c r="AB451" s="53"/>
    </row>
    <row r="452" spans="19:28" s="37" customFormat="1" x14ac:dyDescent="0.2">
      <c r="S452" s="57"/>
      <c r="AB452" s="53"/>
    </row>
    <row r="453" spans="19:28" s="37" customFormat="1" x14ac:dyDescent="0.2">
      <c r="S453" s="57"/>
      <c r="AB453" s="53"/>
    </row>
    <row r="454" spans="19:28" s="37" customFormat="1" x14ac:dyDescent="0.2">
      <c r="S454" s="57"/>
      <c r="AB454" s="53"/>
    </row>
    <row r="455" spans="19:28" s="37" customFormat="1" x14ac:dyDescent="0.2">
      <c r="S455" s="57"/>
      <c r="AB455" s="53"/>
    </row>
    <row r="456" spans="19:28" s="37" customFormat="1" x14ac:dyDescent="0.2">
      <c r="S456" s="57"/>
      <c r="AB456" s="53"/>
    </row>
    <row r="457" spans="19:28" s="37" customFormat="1" x14ac:dyDescent="0.2">
      <c r="S457" s="57"/>
      <c r="AB457" s="53"/>
    </row>
    <row r="458" spans="19:28" s="37" customFormat="1" x14ac:dyDescent="0.2">
      <c r="S458" s="57"/>
      <c r="AB458" s="53"/>
    </row>
    <row r="459" spans="19:28" s="37" customFormat="1" x14ac:dyDescent="0.2">
      <c r="S459" s="57"/>
      <c r="AB459" s="53"/>
    </row>
    <row r="460" spans="19:28" s="37" customFormat="1" x14ac:dyDescent="0.2">
      <c r="S460" s="57"/>
      <c r="AB460" s="53"/>
    </row>
    <row r="461" spans="19:28" s="37" customFormat="1" x14ac:dyDescent="0.2">
      <c r="S461" s="57"/>
      <c r="AB461" s="53"/>
    </row>
    <row r="462" spans="19:28" s="37" customFormat="1" x14ac:dyDescent="0.2">
      <c r="S462" s="57"/>
      <c r="AB462" s="53"/>
    </row>
    <row r="463" spans="19:28" s="37" customFormat="1" x14ac:dyDescent="0.2">
      <c r="S463" s="57"/>
      <c r="AB463" s="53"/>
    </row>
    <row r="464" spans="19:28" s="37" customFormat="1" x14ac:dyDescent="0.2">
      <c r="S464" s="57"/>
      <c r="AB464" s="53"/>
    </row>
    <row r="465" spans="19:28" s="37" customFormat="1" x14ac:dyDescent="0.2">
      <c r="S465" s="57"/>
      <c r="AB465" s="53"/>
    </row>
    <row r="466" spans="19:28" s="37" customFormat="1" x14ac:dyDescent="0.2">
      <c r="S466" s="57"/>
      <c r="AB466" s="53"/>
    </row>
    <row r="467" spans="19:28" s="37" customFormat="1" x14ac:dyDescent="0.2">
      <c r="S467" s="57"/>
      <c r="AB467" s="53"/>
    </row>
    <row r="468" spans="19:28" s="37" customFormat="1" x14ac:dyDescent="0.2">
      <c r="S468" s="57"/>
      <c r="AB468" s="53"/>
    </row>
    <row r="469" spans="19:28" s="37" customFormat="1" x14ac:dyDescent="0.2">
      <c r="S469" s="57"/>
      <c r="AB469" s="53"/>
    </row>
    <row r="470" spans="19:28" s="37" customFormat="1" x14ac:dyDescent="0.2">
      <c r="S470" s="57"/>
      <c r="AB470" s="53"/>
    </row>
    <row r="471" spans="19:28" s="37" customFormat="1" x14ac:dyDescent="0.2">
      <c r="S471" s="57"/>
      <c r="AB471" s="53"/>
    </row>
    <row r="472" spans="19:28" s="37" customFormat="1" x14ac:dyDescent="0.2">
      <c r="S472" s="57"/>
      <c r="AB472" s="53"/>
    </row>
    <row r="473" spans="19:28" s="37" customFormat="1" x14ac:dyDescent="0.2">
      <c r="S473" s="57"/>
      <c r="AB473" s="53"/>
    </row>
    <row r="474" spans="19:28" s="37" customFormat="1" x14ac:dyDescent="0.2">
      <c r="S474" s="57"/>
      <c r="AB474" s="53"/>
    </row>
    <row r="475" spans="19:28" s="37" customFormat="1" x14ac:dyDescent="0.2">
      <c r="S475" s="57"/>
      <c r="AB475" s="53"/>
    </row>
    <row r="476" spans="19:28" s="37" customFormat="1" x14ac:dyDescent="0.2">
      <c r="S476" s="57"/>
      <c r="AB476" s="53"/>
    </row>
    <row r="477" spans="19:28" s="37" customFormat="1" x14ac:dyDescent="0.2">
      <c r="S477" s="57"/>
      <c r="AB477" s="53"/>
    </row>
    <row r="478" spans="19:28" s="37" customFormat="1" x14ac:dyDescent="0.2">
      <c r="S478" s="57"/>
      <c r="AB478" s="53"/>
    </row>
    <row r="479" spans="19:28" s="37" customFormat="1" x14ac:dyDescent="0.2">
      <c r="S479" s="57"/>
      <c r="AB479" s="53"/>
    </row>
    <row r="480" spans="19:28" s="37" customFormat="1" x14ac:dyDescent="0.2">
      <c r="S480" s="57"/>
      <c r="AB480" s="53"/>
    </row>
    <row r="481" spans="19:28" s="37" customFormat="1" x14ac:dyDescent="0.2">
      <c r="S481" s="57"/>
      <c r="AB481" s="53"/>
    </row>
    <row r="482" spans="19:28" s="37" customFormat="1" x14ac:dyDescent="0.2">
      <c r="S482" s="57"/>
      <c r="AB482" s="53"/>
    </row>
    <row r="483" spans="19:28" s="37" customFormat="1" x14ac:dyDescent="0.2">
      <c r="S483" s="57"/>
      <c r="AB483" s="53"/>
    </row>
    <row r="484" spans="19:28" s="37" customFormat="1" x14ac:dyDescent="0.2">
      <c r="S484" s="57"/>
      <c r="AB484" s="53"/>
    </row>
    <row r="485" spans="19:28" s="37" customFormat="1" x14ac:dyDescent="0.2">
      <c r="S485" s="57"/>
      <c r="AB485" s="53"/>
    </row>
    <row r="486" spans="19:28" s="37" customFormat="1" x14ac:dyDescent="0.2">
      <c r="S486" s="57"/>
      <c r="AB486" s="53"/>
    </row>
    <row r="487" spans="19:28" s="37" customFormat="1" x14ac:dyDescent="0.2">
      <c r="S487" s="57"/>
      <c r="AB487" s="53"/>
    </row>
    <row r="488" spans="19:28" s="37" customFormat="1" x14ac:dyDescent="0.2">
      <c r="S488" s="57"/>
      <c r="AB488" s="53"/>
    </row>
    <row r="489" spans="19:28" s="37" customFormat="1" x14ac:dyDescent="0.2">
      <c r="S489" s="57"/>
      <c r="AB489" s="53"/>
    </row>
    <row r="490" spans="19:28" s="37" customFormat="1" x14ac:dyDescent="0.2">
      <c r="S490" s="57"/>
      <c r="AB490" s="53"/>
    </row>
    <row r="491" spans="19:28" s="37" customFormat="1" x14ac:dyDescent="0.2">
      <c r="S491" s="57"/>
      <c r="AB491" s="53"/>
    </row>
    <row r="492" spans="19:28" s="37" customFormat="1" x14ac:dyDescent="0.2">
      <c r="S492" s="57"/>
      <c r="AB492" s="53"/>
    </row>
    <row r="493" spans="19:28" s="37" customFormat="1" x14ac:dyDescent="0.2">
      <c r="S493" s="57"/>
      <c r="AB493" s="53"/>
    </row>
    <row r="494" spans="19:28" s="37" customFormat="1" x14ac:dyDescent="0.2">
      <c r="S494" s="57"/>
      <c r="AB494" s="53"/>
    </row>
    <row r="495" spans="19:28" s="37" customFormat="1" x14ac:dyDescent="0.2">
      <c r="S495" s="57"/>
      <c r="AB495" s="53"/>
    </row>
    <row r="496" spans="19:28" s="37" customFormat="1" x14ac:dyDescent="0.2">
      <c r="S496" s="57"/>
      <c r="AB496" s="53"/>
    </row>
    <row r="497" spans="19:28" s="37" customFormat="1" x14ac:dyDescent="0.2">
      <c r="S497" s="57"/>
      <c r="AB497" s="53"/>
    </row>
    <row r="498" spans="19:28" s="37" customFormat="1" x14ac:dyDescent="0.2">
      <c r="S498" s="57"/>
      <c r="AB498" s="53"/>
    </row>
    <row r="499" spans="19:28" s="37" customFormat="1" x14ac:dyDescent="0.2">
      <c r="S499" s="57"/>
      <c r="AB499" s="53"/>
    </row>
    <row r="500" spans="19:28" s="37" customFormat="1" x14ac:dyDescent="0.2">
      <c r="S500" s="57"/>
      <c r="AB500" s="53"/>
    </row>
    <row r="501" spans="19:28" s="37" customFormat="1" x14ac:dyDescent="0.2">
      <c r="S501" s="57"/>
      <c r="AB501" s="53"/>
    </row>
    <row r="502" spans="19:28" s="37" customFormat="1" x14ac:dyDescent="0.2">
      <c r="S502" s="57"/>
      <c r="AB502" s="53"/>
    </row>
    <row r="503" spans="19:28" s="37" customFormat="1" x14ac:dyDescent="0.2">
      <c r="S503" s="57"/>
      <c r="AB503" s="53"/>
    </row>
    <row r="504" spans="19:28" s="37" customFormat="1" x14ac:dyDescent="0.2">
      <c r="S504" s="57"/>
      <c r="AB504" s="53"/>
    </row>
    <row r="505" spans="19:28" s="37" customFormat="1" x14ac:dyDescent="0.2">
      <c r="S505" s="57"/>
      <c r="AB505" s="53"/>
    </row>
    <row r="506" spans="19:28" s="37" customFormat="1" x14ac:dyDescent="0.2">
      <c r="S506" s="57"/>
      <c r="AB506" s="53"/>
    </row>
    <row r="507" spans="19:28" s="37" customFormat="1" x14ac:dyDescent="0.2">
      <c r="S507" s="57"/>
      <c r="AB507" s="53"/>
    </row>
    <row r="508" spans="19:28" s="37" customFormat="1" x14ac:dyDescent="0.2">
      <c r="S508" s="57"/>
      <c r="AB508" s="53"/>
    </row>
    <row r="509" spans="19:28" s="37" customFormat="1" x14ac:dyDescent="0.2">
      <c r="S509" s="57"/>
      <c r="AB509" s="53"/>
    </row>
    <row r="510" spans="19:28" s="37" customFormat="1" x14ac:dyDescent="0.2">
      <c r="S510" s="57"/>
      <c r="AB510" s="53"/>
    </row>
    <row r="511" spans="19:28" s="37" customFormat="1" x14ac:dyDescent="0.2">
      <c r="S511" s="57"/>
      <c r="AB511" s="53"/>
    </row>
    <row r="512" spans="19:28" s="37" customFormat="1" x14ac:dyDescent="0.2">
      <c r="S512" s="57"/>
      <c r="AB512" s="53"/>
    </row>
    <row r="513" spans="19:28" s="37" customFormat="1" x14ac:dyDescent="0.2">
      <c r="S513" s="57"/>
      <c r="AB513" s="53"/>
    </row>
    <row r="514" spans="19:28" s="37" customFormat="1" x14ac:dyDescent="0.2">
      <c r="S514" s="57"/>
      <c r="AB514" s="53"/>
    </row>
    <row r="515" spans="19:28" s="37" customFormat="1" x14ac:dyDescent="0.2">
      <c r="S515" s="57"/>
      <c r="AB515" s="53"/>
    </row>
    <row r="516" spans="19:28" s="37" customFormat="1" x14ac:dyDescent="0.2">
      <c r="S516" s="57"/>
      <c r="AB516" s="53"/>
    </row>
    <row r="517" spans="19:28" s="37" customFormat="1" x14ac:dyDescent="0.2">
      <c r="S517" s="57"/>
      <c r="AB517" s="53"/>
    </row>
    <row r="518" spans="19:28" s="37" customFormat="1" x14ac:dyDescent="0.2">
      <c r="S518" s="57"/>
      <c r="AB518" s="53"/>
    </row>
    <row r="519" spans="19:28" s="37" customFormat="1" x14ac:dyDescent="0.2">
      <c r="S519" s="57"/>
      <c r="AB519" s="53"/>
    </row>
    <row r="520" spans="19:28" s="37" customFormat="1" x14ac:dyDescent="0.2">
      <c r="S520" s="57"/>
      <c r="AB520" s="53"/>
    </row>
    <row r="521" spans="19:28" s="37" customFormat="1" x14ac:dyDescent="0.2">
      <c r="S521" s="57"/>
      <c r="AB521" s="53"/>
    </row>
    <row r="522" spans="19:28" s="37" customFormat="1" x14ac:dyDescent="0.2">
      <c r="S522" s="57"/>
      <c r="AB522" s="53"/>
    </row>
    <row r="523" spans="19:28" s="37" customFormat="1" x14ac:dyDescent="0.2">
      <c r="S523" s="57"/>
      <c r="AB523" s="53"/>
    </row>
    <row r="524" spans="19:28" s="37" customFormat="1" x14ac:dyDescent="0.2">
      <c r="S524" s="57"/>
      <c r="AB524" s="53"/>
    </row>
    <row r="525" spans="19:28" s="37" customFormat="1" x14ac:dyDescent="0.2">
      <c r="S525" s="57"/>
      <c r="AB525" s="53"/>
    </row>
    <row r="526" spans="19:28" s="37" customFormat="1" x14ac:dyDescent="0.2">
      <c r="S526" s="57"/>
      <c r="AB526" s="53"/>
    </row>
    <row r="527" spans="19:28" s="37" customFormat="1" x14ac:dyDescent="0.2">
      <c r="S527" s="57"/>
      <c r="AB527" s="53"/>
    </row>
    <row r="528" spans="19:28" s="37" customFormat="1" x14ac:dyDescent="0.2">
      <c r="S528" s="57"/>
      <c r="AB528" s="53"/>
    </row>
    <row r="529" spans="19:28" s="37" customFormat="1" x14ac:dyDescent="0.2">
      <c r="S529" s="57"/>
      <c r="AB529" s="53"/>
    </row>
    <row r="530" spans="19:28" s="37" customFormat="1" x14ac:dyDescent="0.2">
      <c r="S530" s="57"/>
      <c r="AB530" s="53"/>
    </row>
    <row r="531" spans="19:28" s="37" customFormat="1" x14ac:dyDescent="0.2">
      <c r="S531" s="57"/>
      <c r="AB531" s="53"/>
    </row>
    <row r="532" spans="19:28" s="37" customFormat="1" x14ac:dyDescent="0.2">
      <c r="S532" s="57"/>
      <c r="AB532" s="53"/>
    </row>
    <row r="533" spans="19:28" s="37" customFormat="1" x14ac:dyDescent="0.2">
      <c r="S533" s="57"/>
      <c r="AB533" s="53"/>
    </row>
    <row r="534" spans="19:28" s="37" customFormat="1" x14ac:dyDescent="0.2">
      <c r="S534" s="57"/>
      <c r="AB534" s="53"/>
    </row>
    <row r="535" spans="19:28" s="37" customFormat="1" x14ac:dyDescent="0.2">
      <c r="S535" s="57"/>
      <c r="AB535" s="53"/>
    </row>
    <row r="536" spans="19:28" s="37" customFormat="1" x14ac:dyDescent="0.2">
      <c r="S536" s="57"/>
      <c r="AB536" s="53"/>
    </row>
    <row r="537" spans="19:28" s="37" customFormat="1" x14ac:dyDescent="0.2">
      <c r="S537" s="57"/>
      <c r="AB537" s="53"/>
    </row>
    <row r="538" spans="19:28" s="37" customFormat="1" x14ac:dyDescent="0.2">
      <c r="S538" s="57"/>
      <c r="AB538" s="53"/>
    </row>
    <row r="539" spans="19:28" s="37" customFormat="1" x14ac:dyDescent="0.2">
      <c r="S539" s="57"/>
      <c r="AB539" s="53"/>
    </row>
    <row r="540" spans="19:28" s="37" customFormat="1" x14ac:dyDescent="0.2">
      <c r="S540" s="57"/>
      <c r="AB540" s="53"/>
    </row>
    <row r="541" spans="19:28" s="37" customFormat="1" x14ac:dyDescent="0.2">
      <c r="S541" s="57"/>
      <c r="AB541" s="53"/>
    </row>
    <row r="542" spans="19:28" s="37" customFormat="1" x14ac:dyDescent="0.2">
      <c r="S542" s="57"/>
      <c r="AB542" s="53"/>
    </row>
    <row r="543" spans="19:28" s="37" customFormat="1" x14ac:dyDescent="0.2">
      <c r="S543" s="57"/>
      <c r="AB543" s="53"/>
    </row>
    <row r="544" spans="19:28" s="37" customFormat="1" x14ac:dyDescent="0.2">
      <c r="S544" s="57"/>
      <c r="AB544" s="53"/>
    </row>
    <row r="545" spans="19:28" s="37" customFormat="1" x14ac:dyDescent="0.2">
      <c r="S545" s="57"/>
      <c r="AB545" s="53"/>
    </row>
    <row r="546" spans="19:28" s="37" customFormat="1" x14ac:dyDescent="0.2">
      <c r="S546" s="57"/>
      <c r="AB546" s="53"/>
    </row>
    <row r="547" spans="19:28" s="37" customFormat="1" x14ac:dyDescent="0.2">
      <c r="S547" s="57"/>
      <c r="AB547" s="53"/>
    </row>
    <row r="548" spans="19:28" s="37" customFormat="1" x14ac:dyDescent="0.2">
      <c r="S548" s="57"/>
      <c r="AB548" s="53"/>
    </row>
    <row r="549" spans="19:28" s="37" customFormat="1" x14ac:dyDescent="0.2">
      <c r="S549" s="57"/>
      <c r="AB549" s="53"/>
    </row>
    <row r="550" spans="19:28" s="37" customFormat="1" x14ac:dyDescent="0.2">
      <c r="S550" s="57"/>
      <c r="AB550" s="53"/>
    </row>
    <row r="551" spans="19:28" s="37" customFormat="1" x14ac:dyDescent="0.2">
      <c r="S551" s="57"/>
      <c r="AB551" s="53"/>
    </row>
    <row r="552" spans="19:28" s="37" customFormat="1" x14ac:dyDescent="0.2">
      <c r="S552" s="57"/>
      <c r="AB552" s="53"/>
    </row>
    <row r="553" spans="19:28" s="37" customFormat="1" x14ac:dyDescent="0.2">
      <c r="S553" s="57"/>
      <c r="AB553" s="53"/>
    </row>
    <row r="554" spans="19:28" s="37" customFormat="1" x14ac:dyDescent="0.2">
      <c r="S554" s="57"/>
      <c r="AB554" s="53"/>
    </row>
    <row r="555" spans="19:28" s="37" customFormat="1" x14ac:dyDescent="0.2">
      <c r="S555" s="57"/>
      <c r="AB555" s="53"/>
    </row>
    <row r="556" spans="19:28" s="37" customFormat="1" x14ac:dyDescent="0.2">
      <c r="S556" s="57"/>
      <c r="AB556" s="53"/>
    </row>
    <row r="557" spans="19:28" s="37" customFormat="1" x14ac:dyDescent="0.2">
      <c r="S557" s="57"/>
      <c r="AB557" s="53"/>
    </row>
    <row r="558" spans="19:28" s="37" customFormat="1" x14ac:dyDescent="0.2">
      <c r="S558" s="57"/>
      <c r="AB558" s="53"/>
    </row>
    <row r="559" spans="19:28" s="37" customFormat="1" x14ac:dyDescent="0.2">
      <c r="S559" s="57"/>
      <c r="AB559" s="53"/>
    </row>
    <row r="560" spans="19:28" s="37" customFormat="1" x14ac:dyDescent="0.2">
      <c r="S560" s="57"/>
      <c r="AB560" s="53"/>
    </row>
    <row r="561" spans="19:28" s="37" customFormat="1" x14ac:dyDescent="0.2">
      <c r="S561" s="57"/>
      <c r="AB561" s="53"/>
    </row>
    <row r="562" spans="19:28" s="37" customFormat="1" x14ac:dyDescent="0.2">
      <c r="S562" s="57"/>
      <c r="AB562" s="53"/>
    </row>
    <row r="563" spans="19:28" s="37" customFormat="1" x14ac:dyDescent="0.2">
      <c r="S563" s="57"/>
      <c r="AB563" s="53"/>
    </row>
    <row r="564" spans="19:28" s="37" customFormat="1" x14ac:dyDescent="0.2">
      <c r="S564" s="57"/>
      <c r="AB564" s="53"/>
    </row>
    <row r="565" spans="19:28" s="37" customFormat="1" x14ac:dyDescent="0.2">
      <c r="S565" s="57"/>
      <c r="AB565" s="53"/>
    </row>
    <row r="566" spans="19:28" s="37" customFormat="1" x14ac:dyDescent="0.2">
      <c r="S566" s="57"/>
      <c r="AB566" s="53"/>
    </row>
    <row r="567" spans="19:28" s="37" customFormat="1" x14ac:dyDescent="0.2">
      <c r="S567" s="57"/>
      <c r="AB567" s="53"/>
    </row>
    <row r="568" spans="19:28" s="37" customFormat="1" x14ac:dyDescent="0.2">
      <c r="S568" s="57"/>
      <c r="AB568" s="53"/>
    </row>
    <row r="569" spans="19:28" s="37" customFormat="1" x14ac:dyDescent="0.2">
      <c r="S569" s="57"/>
      <c r="AB569" s="53"/>
    </row>
    <row r="570" spans="19:28" s="37" customFormat="1" x14ac:dyDescent="0.2">
      <c r="S570" s="57"/>
      <c r="AB570" s="53"/>
    </row>
    <row r="571" spans="19:28" s="37" customFormat="1" x14ac:dyDescent="0.2">
      <c r="S571" s="57"/>
      <c r="AB571" s="53"/>
    </row>
    <row r="572" spans="19:28" s="37" customFormat="1" x14ac:dyDescent="0.2">
      <c r="S572" s="57"/>
      <c r="AB572" s="53"/>
    </row>
    <row r="573" spans="19:28" s="37" customFormat="1" x14ac:dyDescent="0.2">
      <c r="S573" s="57"/>
      <c r="AB573" s="53"/>
    </row>
    <row r="574" spans="19:28" s="37" customFormat="1" x14ac:dyDescent="0.2">
      <c r="S574" s="57"/>
      <c r="AB574" s="53"/>
    </row>
    <row r="575" spans="19:28" s="37" customFormat="1" x14ac:dyDescent="0.2">
      <c r="S575" s="57"/>
      <c r="AB575" s="53"/>
    </row>
    <row r="576" spans="19:28" s="37" customFormat="1" x14ac:dyDescent="0.2">
      <c r="S576" s="57"/>
      <c r="AB576" s="53"/>
    </row>
    <row r="577" spans="19:28" s="37" customFormat="1" x14ac:dyDescent="0.2">
      <c r="S577" s="57"/>
      <c r="AB577" s="53"/>
    </row>
    <row r="578" spans="19:28" s="37" customFormat="1" x14ac:dyDescent="0.2">
      <c r="S578" s="57"/>
      <c r="AB578" s="53"/>
    </row>
    <row r="579" spans="19:28" s="37" customFormat="1" x14ac:dyDescent="0.2">
      <c r="S579" s="57"/>
      <c r="AB579" s="53"/>
    </row>
    <row r="580" spans="19:28" s="37" customFormat="1" x14ac:dyDescent="0.2">
      <c r="S580" s="57"/>
      <c r="AB580" s="53"/>
    </row>
    <row r="581" spans="19:28" s="37" customFormat="1" x14ac:dyDescent="0.2">
      <c r="S581" s="57"/>
      <c r="AB581" s="53"/>
    </row>
    <row r="582" spans="19:28" s="37" customFormat="1" x14ac:dyDescent="0.2">
      <c r="S582" s="57"/>
      <c r="AB582" s="53"/>
    </row>
    <row r="583" spans="19:28" s="37" customFormat="1" x14ac:dyDescent="0.2">
      <c r="S583" s="57"/>
      <c r="AB583" s="53"/>
    </row>
    <row r="584" spans="19:28" s="37" customFormat="1" x14ac:dyDescent="0.2">
      <c r="S584" s="57"/>
      <c r="AB584" s="53"/>
    </row>
    <row r="585" spans="19:28" s="37" customFormat="1" x14ac:dyDescent="0.2">
      <c r="S585" s="57"/>
      <c r="AB585" s="53"/>
    </row>
    <row r="586" spans="19:28" s="37" customFormat="1" x14ac:dyDescent="0.2">
      <c r="S586" s="57"/>
      <c r="AB586" s="53"/>
    </row>
    <row r="587" spans="19:28" s="37" customFormat="1" x14ac:dyDescent="0.2">
      <c r="S587" s="57"/>
      <c r="AB587" s="53"/>
    </row>
    <row r="588" spans="19:28" s="37" customFormat="1" x14ac:dyDescent="0.2">
      <c r="S588" s="57"/>
      <c r="AB588" s="53"/>
    </row>
    <row r="589" spans="19:28" s="37" customFormat="1" x14ac:dyDescent="0.2">
      <c r="S589" s="57"/>
      <c r="AB589" s="53"/>
    </row>
    <row r="590" spans="19:28" s="37" customFormat="1" x14ac:dyDescent="0.2">
      <c r="S590" s="57"/>
      <c r="AB590" s="53"/>
    </row>
    <row r="591" spans="19:28" s="37" customFormat="1" x14ac:dyDescent="0.2">
      <c r="S591" s="57"/>
      <c r="AB591" s="53"/>
    </row>
    <row r="592" spans="19:28" s="37" customFormat="1" x14ac:dyDescent="0.2">
      <c r="S592" s="57"/>
      <c r="AB592" s="53"/>
    </row>
    <row r="593" spans="19:28" s="37" customFormat="1" x14ac:dyDescent="0.2">
      <c r="S593" s="57"/>
      <c r="AB593" s="53"/>
    </row>
    <row r="594" spans="19:28" s="37" customFormat="1" x14ac:dyDescent="0.2">
      <c r="S594" s="57"/>
      <c r="AB594" s="53"/>
    </row>
    <row r="595" spans="19:28" s="37" customFormat="1" x14ac:dyDescent="0.2">
      <c r="S595" s="57"/>
      <c r="AB595" s="53"/>
    </row>
    <row r="596" spans="19:28" s="37" customFormat="1" x14ac:dyDescent="0.2">
      <c r="S596" s="57"/>
      <c r="AB596" s="53"/>
    </row>
    <row r="597" spans="19:28" s="37" customFormat="1" x14ac:dyDescent="0.2">
      <c r="S597" s="57"/>
      <c r="AB597" s="53"/>
    </row>
    <row r="598" spans="19:28" s="37" customFormat="1" x14ac:dyDescent="0.2">
      <c r="S598" s="57"/>
      <c r="AB598" s="53"/>
    </row>
    <row r="599" spans="19:28" s="37" customFormat="1" x14ac:dyDescent="0.2">
      <c r="S599" s="57"/>
      <c r="AB599" s="53"/>
    </row>
    <row r="600" spans="19:28" s="37" customFormat="1" x14ac:dyDescent="0.2">
      <c r="S600" s="57"/>
      <c r="AB600" s="53"/>
    </row>
    <row r="601" spans="19:28" s="37" customFormat="1" x14ac:dyDescent="0.2">
      <c r="S601" s="57"/>
      <c r="AB601" s="53"/>
    </row>
    <row r="602" spans="19:28" s="37" customFormat="1" x14ac:dyDescent="0.2">
      <c r="S602" s="57"/>
      <c r="AB602" s="53"/>
    </row>
    <row r="603" spans="19:28" s="37" customFormat="1" x14ac:dyDescent="0.2">
      <c r="S603" s="57"/>
      <c r="AB603" s="53"/>
    </row>
    <row r="604" spans="19:28" s="37" customFormat="1" x14ac:dyDescent="0.2">
      <c r="S604" s="57"/>
      <c r="AB604" s="53"/>
    </row>
    <row r="605" spans="19:28" s="37" customFormat="1" x14ac:dyDescent="0.2">
      <c r="S605" s="57"/>
      <c r="AB605" s="53"/>
    </row>
    <row r="606" spans="19:28" s="37" customFormat="1" x14ac:dyDescent="0.2">
      <c r="S606" s="57"/>
      <c r="AB606" s="53"/>
    </row>
    <row r="607" spans="19:28" s="37" customFormat="1" x14ac:dyDescent="0.2">
      <c r="S607" s="57"/>
      <c r="AB607" s="53"/>
    </row>
    <row r="608" spans="19:28" s="37" customFormat="1" x14ac:dyDescent="0.2">
      <c r="S608" s="57"/>
      <c r="AB608" s="53"/>
    </row>
    <row r="609" spans="19:28" s="37" customFormat="1" x14ac:dyDescent="0.2">
      <c r="S609" s="57"/>
      <c r="AB609" s="53"/>
    </row>
    <row r="610" spans="19:28" s="37" customFormat="1" x14ac:dyDescent="0.2">
      <c r="S610" s="57"/>
      <c r="AB610" s="53"/>
    </row>
    <row r="611" spans="19:28" s="37" customFormat="1" x14ac:dyDescent="0.2">
      <c r="S611" s="57"/>
      <c r="AB611" s="53"/>
    </row>
    <row r="612" spans="19:28" s="37" customFormat="1" x14ac:dyDescent="0.2">
      <c r="S612" s="57"/>
      <c r="AB612" s="53"/>
    </row>
    <row r="613" spans="19:28" s="37" customFormat="1" x14ac:dyDescent="0.2">
      <c r="S613" s="57"/>
      <c r="AB613" s="53"/>
    </row>
    <row r="614" spans="19:28" s="37" customFormat="1" x14ac:dyDescent="0.2">
      <c r="S614" s="57"/>
      <c r="AB614" s="53"/>
    </row>
    <row r="615" spans="19:28" s="37" customFormat="1" x14ac:dyDescent="0.2">
      <c r="S615" s="57"/>
      <c r="AB615" s="53"/>
    </row>
    <row r="616" spans="19:28" s="37" customFormat="1" x14ac:dyDescent="0.2">
      <c r="S616" s="57"/>
      <c r="AB616" s="53"/>
    </row>
    <row r="617" spans="19:28" s="37" customFormat="1" x14ac:dyDescent="0.2">
      <c r="S617" s="57"/>
      <c r="AB617" s="53"/>
    </row>
    <row r="618" spans="19:28" s="37" customFormat="1" x14ac:dyDescent="0.2">
      <c r="S618" s="57"/>
      <c r="AB618" s="53"/>
    </row>
    <row r="619" spans="19:28" s="37" customFormat="1" x14ac:dyDescent="0.2">
      <c r="S619" s="57"/>
      <c r="AB619" s="53"/>
    </row>
    <row r="620" spans="19:28" s="37" customFormat="1" x14ac:dyDescent="0.2">
      <c r="S620" s="57"/>
      <c r="AB620" s="53"/>
    </row>
    <row r="621" spans="19:28" s="37" customFormat="1" x14ac:dyDescent="0.2">
      <c r="S621" s="57"/>
      <c r="AB621" s="53"/>
    </row>
    <row r="622" spans="19:28" s="37" customFormat="1" x14ac:dyDescent="0.2">
      <c r="S622" s="57"/>
      <c r="AB622" s="53"/>
    </row>
    <row r="623" spans="19:28" s="37" customFormat="1" x14ac:dyDescent="0.2">
      <c r="S623" s="57"/>
      <c r="AB623" s="53"/>
    </row>
    <row r="624" spans="19:28" s="37" customFormat="1" x14ac:dyDescent="0.2">
      <c r="S624" s="57"/>
      <c r="AB624" s="53"/>
    </row>
    <row r="625" spans="19:28" s="37" customFormat="1" x14ac:dyDescent="0.2">
      <c r="S625" s="57"/>
      <c r="AB625" s="53"/>
    </row>
    <row r="626" spans="19:28" s="37" customFormat="1" x14ac:dyDescent="0.2">
      <c r="S626" s="57"/>
      <c r="AB626" s="53"/>
    </row>
    <row r="627" spans="19:28" s="37" customFormat="1" x14ac:dyDescent="0.2">
      <c r="S627" s="57"/>
      <c r="AB627" s="53"/>
    </row>
    <row r="628" spans="19:28" s="37" customFormat="1" x14ac:dyDescent="0.2">
      <c r="S628" s="57"/>
      <c r="AB628" s="53"/>
    </row>
    <row r="629" spans="19:28" s="37" customFormat="1" x14ac:dyDescent="0.2">
      <c r="S629" s="57"/>
      <c r="AB629" s="53"/>
    </row>
    <row r="630" spans="19:28" s="37" customFormat="1" x14ac:dyDescent="0.2">
      <c r="S630" s="57"/>
      <c r="AB630" s="53"/>
    </row>
    <row r="631" spans="19:28" s="37" customFormat="1" x14ac:dyDescent="0.2">
      <c r="S631" s="57"/>
      <c r="AB631" s="53"/>
    </row>
    <row r="632" spans="19:28" s="37" customFormat="1" x14ac:dyDescent="0.2">
      <c r="S632" s="57"/>
      <c r="AB632" s="53"/>
    </row>
    <row r="633" spans="19:28" s="37" customFormat="1" x14ac:dyDescent="0.2">
      <c r="S633" s="57"/>
      <c r="AB633" s="53"/>
    </row>
    <row r="634" spans="19:28" s="37" customFormat="1" x14ac:dyDescent="0.2">
      <c r="S634" s="57"/>
      <c r="AB634" s="53"/>
    </row>
    <row r="635" spans="19:28" s="37" customFormat="1" x14ac:dyDescent="0.2">
      <c r="S635" s="57"/>
      <c r="AB635" s="53"/>
    </row>
    <row r="636" spans="19:28" s="37" customFormat="1" x14ac:dyDescent="0.2">
      <c r="S636" s="57"/>
      <c r="AB636" s="53"/>
    </row>
    <row r="637" spans="19:28" s="37" customFormat="1" x14ac:dyDescent="0.2">
      <c r="S637" s="57"/>
      <c r="AB637" s="53"/>
    </row>
    <row r="638" spans="19:28" s="37" customFormat="1" x14ac:dyDescent="0.2">
      <c r="S638" s="57"/>
      <c r="AB638" s="53"/>
    </row>
    <row r="639" spans="19:28" s="37" customFormat="1" x14ac:dyDescent="0.2">
      <c r="S639" s="57"/>
      <c r="AB639" s="53"/>
    </row>
    <row r="640" spans="19:28" s="37" customFormat="1" x14ac:dyDescent="0.2">
      <c r="S640" s="57"/>
      <c r="AB640" s="53"/>
    </row>
    <row r="641" spans="19:28" s="37" customFormat="1" x14ac:dyDescent="0.2">
      <c r="S641" s="57"/>
      <c r="AB641" s="53"/>
    </row>
    <row r="642" spans="19:28" s="37" customFormat="1" x14ac:dyDescent="0.2">
      <c r="S642" s="57"/>
      <c r="AB642" s="53"/>
    </row>
    <row r="643" spans="19:28" s="37" customFormat="1" x14ac:dyDescent="0.2">
      <c r="S643" s="57"/>
      <c r="AB643" s="53"/>
    </row>
    <row r="644" spans="19:28" s="37" customFormat="1" x14ac:dyDescent="0.2">
      <c r="S644" s="57"/>
      <c r="AB644" s="53"/>
    </row>
    <row r="645" spans="19:28" s="37" customFormat="1" x14ac:dyDescent="0.2">
      <c r="S645" s="57"/>
      <c r="AB645" s="53"/>
    </row>
    <row r="646" spans="19:28" s="37" customFormat="1" x14ac:dyDescent="0.2">
      <c r="S646" s="57"/>
      <c r="AB646" s="53"/>
    </row>
    <row r="647" spans="19:28" s="37" customFormat="1" x14ac:dyDescent="0.2">
      <c r="S647" s="57"/>
      <c r="AB647" s="53"/>
    </row>
    <row r="648" spans="19:28" s="37" customFormat="1" x14ac:dyDescent="0.2">
      <c r="S648" s="57"/>
      <c r="AB648" s="53"/>
    </row>
    <row r="649" spans="19:28" s="37" customFormat="1" x14ac:dyDescent="0.2">
      <c r="S649" s="57"/>
      <c r="AB649" s="53"/>
    </row>
    <row r="650" spans="19:28" s="37" customFormat="1" x14ac:dyDescent="0.2">
      <c r="S650" s="57"/>
      <c r="AB650" s="53"/>
    </row>
    <row r="651" spans="19:28" s="37" customFormat="1" x14ac:dyDescent="0.2">
      <c r="S651" s="57"/>
      <c r="AB651" s="53"/>
    </row>
    <row r="652" spans="19:28" s="37" customFormat="1" x14ac:dyDescent="0.2">
      <c r="S652" s="57"/>
      <c r="AB652" s="53"/>
    </row>
    <row r="653" spans="19:28" s="37" customFormat="1" x14ac:dyDescent="0.2">
      <c r="S653" s="57"/>
      <c r="AB653" s="53"/>
    </row>
    <row r="654" spans="19:28" s="37" customFormat="1" x14ac:dyDescent="0.2">
      <c r="S654" s="57"/>
      <c r="AB654" s="53"/>
    </row>
    <row r="655" spans="19:28" s="37" customFormat="1" x14ac:dyDescent="0.2">
      <c r="S655" s="57"/>
      <c r="AB655" s="53"/>
    </row>
    <row r="656" spans="19:28" s="37" customFormat="1" x14ac:dyDescent="0.2">
      <c r="S656" s="57"/>
      <c r="AB656" s="53"/>
    </row>
    <row r="657" spans="19:28" s="37" customFormat="1" x14ac:dyDescent="0.2">
      <c r="S657" s="57"/>
      <c r="AB657" s="53"/>
    </row>
    <row r="658" spans="19:28" s="37" customFormat="1" x14ac:dyDescent="0.2">
      <c r="S658" s="57"/>
      <c r="AB658" s="53"/>
    </row>
    <row r="659" spans="19:28" s="37" customFormat="1" x14ac:dyDescent="0.2">
      <c r="S659" s="57"/>
      <c r="AB659" s="53"/>
    </row>
    <row r="660" spans="19:28" s="37" customFormat="1" x14ac:dyDescent="0.2">
      <c r="S660" s="57"/>
      <c r="AB660" s="53"/>
    </row>
    <row r="661" spans="19:28" s="37" customFormat="1" x14ac:dyDescent="0.2">
      <c r="S661" s="57"/>
      <c r="AB661" s="53"/>
    </row>
    <row r="662" spans="19:28" s="37" customFormat="1" x14ac:dyDescent="0.2">
      <c r="S662" s="57"/>
      <c r="AB662" s="53"/>
    </row>
    <row r="663" spans="19:28" s="37" customFormat="1" x14ac:dyDescent="0.2">
      <c r="S663" s="57"/>
      <c r="AB663" s="53"/>
    </row>
    <row r="664" spans="19:28" s="37" customFormat="1" x14ac:dyDescent="0.2">
      <c r="S664" s="57"/>
      <c r="AB664" s="53"/>
    </row>
    <row r="665" spans="19:28" s="37" customFormat="1" x14ac:dyDescent="0.2">
      <c r="S665" s="57"/>
      <c r="AB665" s="53"/>
    </row>
    <row r="666" spans="19:28" s="37" customFormat="1" x14ac:dyDescent="0.2">
      <c r="S666" s="57"/>
      <c r="AB666" s="53"/>
    </row>
    <row r="667" spans="19:28" s="37" customFormat="1" x14ac:dyDescent="0.2">
      <c r="S667" s="57"/>
      <c r="AB667" s="53"/>
    </row>
    <row r="668" spans="19:28" s="37" customFormat="1" x14ac:dyDescent="0.2">
      <c r="S668" s="57"/>
      <c r="AB668" s="53"/>
    </row>
    <row r="669" spans="19:28" s="37" customFormat="1" x14ac:dyDescent="0.2">
      <c r="S669" s="57"/>
      <c r="AB669" s="53"/>
    </row>
    <row r="670" spans="19:28" s="37" customFormat="1" x14ac:dyDescent="0.2">
      <c r="S670" s="57"/>
      <c r="AB670" s="53"/>
    </row>
    <row r="671" spans="19:28" s="37" customFormat="1" x14ac:dyDescent="0.2">
      <c r="S671" s="57"/>
      <c r="AB671" s="53"/>
    </row>
    <row r="672" spans="19:28" s="37" customFormat="1" x14ac:dyDescent="0.2">
      <c r="S672" s="57"/>
      <c r="AB672" s="53"/>
    </row>
    <row r="673" spans="19:28" s="37" customFormat="1" x14ac:dyDescent="0.2">
      <c r="S673" s="57"/>
      <c r="AB673" s="53"/>
    </row>
    <row r="674" spans="19:28" s="37" customFormat="1" x14ac:dyDescent="0.2">
      <c r="S674" s="57"/>
      <c r="AB674" s="53"/>
    </row>
    <row r="675" spans="19:28" s="37" customFormat="1" x14ac:dyDescent="0.2">
      <c r="S675" s="57"/>
      <c r="AB675" s="53"/>
    </row>
    <row r="676" spans="19:28" s="37" customFormat="1" x14ac:dyDescent="0.2">
      <c r="S676" s="57"/>
      <c r="AB676" s="53"/>
    </row>
    <row r="677" spans="19:28" s="37" customFormat="1" x14ac:dyDescent="0.2">
      <c r="S677" s="57"/>
      <c r="AB677" s="53"/>
    </row>
    <row r="678" spans="19:28" s="37" customFormat="1" x14ac:dyDescent="0.2">
      <c r="S678" s="57"/>
      <c r="AB678" s="53"/>
    </row>
    <row r="679" spans="19:28" s="37" customFormat="1" x14ac:dyDescent="0.2">
      <c r="S679" s="57"/>
      <c r="AB679" s="53"/>
    </row>
    <row r="680" spans="19:28" s="37" customFormat="1" x14ac:dyDescent="0.2">
      <c r="S680" s="57"/>
      <c r="AB680" s="53"/>
    </row>
    <row r="681" spans="19:28" s="37" customFormat="1" x14ac:dyDescent="0.2">
      <c r="S681" s="57"/>
      <c r="AB681" s="53"/>
    </row>
    <row r="682" spans="19:28" s="37" customFormat="1" x14ac:dyDescent="0.2">
      <c r="S682" s="57"/>
      <c r="AB682" s="53"/>
    </row>
    <row r="683" spans="19:28" s="37" customFormat="1" x14ac:dyDescent="0.2">
      <c r="S683" s="57"/>
      <c r="AB683" s="53"/>
    </row>
    <row r="684" spans="19:28" s="37" customFormat="1" x14ac:dyDescent="0.2">
      <c r="S684" s="57"/>
      <c r="AB684" s="53"/>
    </row>
    <row r="685" spans="19:28" s="37" customFormat="1" x14ac:dyDescent="0.2">
      <c r="S685" s="57"/>
      <c r="AB685" s="53"/>
    </row>
    <row r="686" spans="19:28" s="37" customFormat="1" x14ac:dyDescent="0.2">
      <c r="S686" s="57"/>
      <c r="AB686" s="53"/>
    </row>
    <row r="687" spans="19:28" s="37" customFormat="1" x14ac:dyDescent="0.2">
      <c r="S687" s="57"/>
      <c r="AB687" s="53"/>
    </row>
    <row r="688" spans="19:28" s="37" customFormat="1" x14ac:dyDescent="0.2">
      <c r="S688" s="57"/>
      <c r="AB688" s="53"/>
    </row>
    <row r="689" spans="19:28" s="37" customFormat="1" x14ac:dyDescent="0.2">
      <c r="S689" s="57"/>
      <c r="AB689" s="53"/>
    </row>
    <row r="690" spans="19:28" s="37" customFormat="1" x14ac:dyDescent="0.2">
      <c r="S690" s="57"/>
      <c r="AB690" s="53"/>
    </row>
    <row r="691" spans="19:28" s="37" customFormat="1" x14ac:dyDescent="0.2">
      <c r="S691" s="57"/>
      <c r="AB691" s="53"/>
    </row>
    <row r="692" spans="19:28" s="37" customFormat="1" x14ac:dyDescent="0.2">
      <c r="S692" s="57"/>
      <c r="AB692" s="53"/>
    </row>
    <row r="693" spans="19:28" s="37" customFormat="1" x14ac:dyDescent="0.2">
      <c r="S693" s="57"/>
      <c r="AB693" s="53"/>
    </row>
    <row r="694" spans="19:28" s="37" customFormat="1" x14ac:dyDescent="0.2">
      <c r="S694" s="57"/>
      <c r="AB694" s="53"/>
    </row>
    <row r="695" spans="19:28" s="37" customFormat="1" x14ac:dyDescent="0.2">
      <c r="S695" s="57"/>
      <c r="AB695" s="53"/>
    </row>
    <row r="696" spans="19:28" s="37" customFormat="1" x14ac:dyDescent="0.2">
      <c r="S696" s="57"/>
      <c r="AB696" s="53"/>
    </row>
    <row r="697" spans="19:28" s="37" customFormat="1" x14ac:dyDescent="0.2">
      <c r="S697" s="57"/>
      <c r="AB697" s="53"/>
    </row>
    <row r="698" spans="19:28" s="37" customFormat="1" x14ac:dyDescent="0.2">
      <c r="S698" s="57"/>
      <c r="AB698" s="53"/>
    </row>
    <row r="699" spans="19:28" s="37" customFormat="1" x14ac:dyDescent="0.2">
      <c r="S699" s="57"/>
      <c r="AB699" s="53"/>
    </row>
    <row r="700" spans="19:28" s="37" customFormat="1" x14ac:dyDescent="0.2">
      <c r="S700" s="57"/>
      <c r="AB700" s="53"/>
    </row>
    <row r="701" spans="19:28" s="37" customFormat="1" x14ac:dyDescent="0.2">
      <c r="S701" s="57"/>
      <c r="AB701" s="53"/>
    </row>
    <row r="702" spans="19:28" s="37" customFormat="1" x14ac:dyDescent="0.2">
      <c r="S702" s="57"/>
      <c r="AB702" s="53"/>
    </row>
    <row r="703" spans="19:28" s="37" customFormat="1" x14ac:dyDescent="0.2">
      <c r="S703" s="57"/>
      <c r="AB703" s="53"/>
    </row>
    <row r="704" spans="19:28" s="37" customFormat="1" x14ac:dyDescent="0.2">
      <c r="S704" s="57"/>
      <c r="AB704" s="53"/>
    </row>
    <row r="705" spans="19:28" s="37" customFormat="1" x14ac:dyDescent="0.2">
      <c r="S705" s="57"/>
      <c r="AB705" s="53"/>
    </row>
    <row r="706" spans="19:28" s="37" customFormat="1" x14ac:dyDescent="0.2">
      <c r="S706" s="57"/>
      <c r="AB706" s="53"/>
    </row>
    <row r="707" spans="19:28" s="37" customFormat="1" x14ac:dyDescent="0.2">
      <c r="S707" s="57"/>
      <c r="AB707" s="53"/>
    </row>
    <row r="708" spans="19:28" s="37" customFormat="1" x14ac:dyDescent="0.2">
      <c r="S708" s="57"/>
      <c r="AB708" s="53"/>
    </row>
    <row r="709" spans="19:28" s="37" customFormat="1" x14ac:dyDescent="0.2">
      <c r="S709" s="57"/>
      <c r="AB709" s="53"/>
    </row>
    <row r="710" spans="19:28" s="37" customFormat="1" x14ac:dyDescent="0.2">
      <c r="S710" s="57"/>
      <c r="AB710" s="53"/>
    </row>
    <row r="711" spans="19:28" s="37" customFormat="1" x14ac:dyDescent="0.2">
      <c r="S711" s="57"/>
      <c r="AB711" s="53"/>
    </row>
    <row r="712" spans="19:28" s="37" customFormat="1" x14ac:dyDescent="0.2">
      <c r="S712" s="57"/>
      <c r="AB712" s="53"/>
    </row>
    <row r="713" spans="19:28" s="37" customFormat="1" x14ac:dyDescent="0.2">
      <c r="S713" s="57"/>
      <c r="AB713" s="53"/>
    </row>
    <row r="714" spans="19:28" s="37" customFormat="1" x14ac:dyDescent="0.2">
      <c r="S714" s="57"/>
      <c r="AB714" s="53"/>
    </row>
    <row r="715" spans="19:28" s="37" customFormat="1" x14ac:dyDescent="0.2">
      <c r="S715" s="57"/>
      <c r="AB715" s="53"/>
    </row>
    <row r="716" spans="19:28" s="37" customFormat="1" x14ac:dyDescent="0.2">
      <c r="S716" s="57"/>
      <c r="AB716" s="53"/>
    </row>
    <row r="717" spans="19:28" s="37" customFormat="1" x14ac:dyDescent="0.2">
      <c r="S717" s="57"/>
      <c r="AB717" s="53"/>
    </row>
    <row r="718" spans="19:28" s="37" customFormat="1" x14ac:dyDescent="0.2">
      <c r="S718" s="57"/>
      <c r="AB718" s="53"/>
    </row>
    <row r="719" spans="19:28" s="37" customFormat="1" x14ac:dyDescent="0.2">
      <c r="S719" s="57"/>
      <c r="AB719" s="53"/>
    </row>
    <row r="720" spans="19:28" s="37" customFormat="1" x14ac:dyDescent="0.2">
      <c r="S720" s="57"/>
      <c r="AB720" s="53"/>
    </row>
    <row r="721" spans="19:28" s="37" customFormat="1" x14ac:dyDescent="0.2">
      <c r="S721" s="57"/>
      <c r="AB721" s="53"/>
    </row>
    <row r="722" spans="19:28" s="37" customFormat="1" x14ac:dyDescent="0.2">
      <c r="S722" s="57"/>
      <c r="AB722" s="53"/>
    </row>
    <row r="723" spans="19:28" s="37" customFormat="1" x14ac:dyDescent="0.2">
      <c r="S723" s="57"/>
      <c r="AB723" s="53"/>
    </row>
    <row r="724" spans="19:28" s="37" customFormat="1" x14ac:dyDescent="0.2">
      <c r="S724" s="57"/>
      <c r="AB724" s="53"/>
    </row>
    <row r="725" spans="19:28" s="37" customFormat="1" x14ac:dyDescent="0.2">
      <c r="S725" s="57"/>
      <c r="AB725" s="53"/>
    </row>
    <row r="726" spans="19:28" s="37" customFormat="1" x14ac:dyDescent="0.2">
      <c r="S726" s="57"/>
      <c r="AB726" s="53"/>
    </row>
    <row r="727" spans="19:28" s="37" customFormat="1" x14ac:dyDescent="0.2">
      <c r="S727" s="57"/>
      <c r="AB727" s="53"/>
    </row>
    <row r="728" spans="19:28" s="37" customFormat="1" x14ac:dyDescent="0.2">
      <c r="S728" s="57"/>
      <c r="AB728" s="53"/>
    </row>
    <row r="729" spans="19:28" s="37" customFormat="1" x14ac:dyDescent="0.2">
      <c r="S729" s="57"/>
      <c r="AB729" s="53"/>
    </row>
    <row r="730" spans="19:28" s="37" customFormat="1" x14ac:dyDescent="0.2">
      <c r="S730" s="57"/>
      <c r="AB730" s="53"/>
    </row>
    <row r="731" spans="19:28" s="37" customFormat="1" x14ac:dyDescent="0.2">
      <c r="S731" s="57"/>
      <c r="AB731" s="53"/>
    </row>
    <row r="732" spans="19:28" s="37" customFormat="1" x14ac:dyDescent="0.2">
      <c r="S732" s="57"/>
      <c r="AB732" s="53"/>
    </row>
    <row r="733" spans="19:28" s="37" customFormat="1" x14ac:dyDescent="0.2">
      <c r="S733" s="57"/>
      <c r="AB733" s="53"/>
    </row>
    <row r="734" spans="19:28" s="37" customFormat="1" x14ac:dyDescent="0.2">
      <c r="S734" s="57"/>
      <c r="AB734" s="53"/>
    </row>
    <row r="735" spans="19:28" s="37" customFormat="1" x14ac:dyDescent="0.2">
      <c r="S735" s="57"/>
      <c r="AB735" s="53"/>
    </row>
    <row r="736" spans="19:28" s="37" customFormat="1" x14ac:dyDescent="0.2">
      <c r="S736" s="57"/>
      <c r="AB736" s="53"/>
    </row>
    <row r="737" spans="19:28" s="37" customFormat="1" x14ac:dyDescent="0.2">
      <c r="S737" s="57"/>
      <c r="AB737" s="53"/>
    </row>
    <row r="738" spans="19:28" s="37" customFormat="1" x14ac:dyDescent="0.2">
      <c r="S738" s="57"/>
      <c r="AB738" s="53"/>
    </row>
    <row r="739" spans="19:28" s="37" customFormat="1" x14ac:dyDescent="0.2">
      <c r="S739" s="57"/>
      <c r="AB739" s="53"/>
    </row>
    <row r="740" spans="19:28" s="37" customFormat="1" x14ac:dyDescent="0.2">
      <c r="S740" s="57"/>
      <c r="AB740" s="53"/>
    </row>
    <row r="741" spans="19:28" s="37" customFormat="1" x14ac:dyDescent="0.2">
      <c r="S741" s="57"/>
      <c r="AB741" s="53"/>
    </row>
    <row r="742" spans="19:28" s="37" customFormat="1" x14ac:dyDescent="0.2">
      <c r="S742" s="57"/>
      <c r="AB742" s="53"/>
    </row>
    <row r="743" spans="19:28" s="37" customFormat="1" x14ac:dyDescent="0.2">
      <c r="S743" s="57"/>
      <c r="AB743" s="53"/>
    </row>
    <row r="744" spans="19:28" s="37" customFormat="1" x14ac:dyDescent="0.2">
      <c r="S744" s="57"/>
      <c r="AB744" s="53"/>
    </row>
    <row r="745" spans="19:28" s="37" customFormat="1" x14ac:dyDescent="0.2">
      <c r="S745" s="57"/>
      <c r="AB745" s="53"/>
    </row>
    <row r="746" spans="19:28" s="37" customFormat="1" x14ac:dyDescent="0.2">
      <c r="S746" s="57"/>
      <c r="AB746" s="53"/>
    </row>
    <row r="747" spans="19:28" s="37" customFormat="1" x14ac:dyDescent="0.2">
      <c r="S747" s="57"/>
      <c r="AB747" s="53"/>
    </row>
    <row r="748" spans="19:28" s="37" customFormat="1" x14ac:dyDescent="0.2">
      <c r="S748" s="57"/>
      <c r="AB748" s="53"/>
    </row>
    <row r="749" spans="19:28" s="37" customFormat="1" x14ac:dyDescent="0.2">
      <c r="S749" s="57"/>
      <c r="AB749" s="53"/>
    </row>
    <row r="750" spans="19:28" s="37" customFormat="1" x14ac:dyDescent="0.2">
      <c r="S750" s="57"/>
      <c r="AB750" s="53"/>
    </row>
    <row r="751" spans="19:28" s="37" customFormat="1" x14ac:dyDescent="0.2">
      <c r="S751" s="57"/>
      <c r="AB751" s="53"/>
    </row>
    <row r="752" spans="19:28" s="37" customFormat="1" x14ac:dyDescent="0.2">
      <c r="S752" s="57"/>
      <c r="AB752" s="53"/>
    </row>
    <row r="753" spans="19:28" s="37" customFormat="1" x14ac:dyDescent="0.2">
      <c r="S753" s="57"/>
      <c r="AB753" s="53"/>
    </row>
    <row r="754" spans="19:28" s="37" customFormat="1" x14ac:dyDescent="0.2">
      <c r="S754" s="57"/>
      <c r="AB754" s="53"/>
    </row>
    <row r="755" spans="19:28" s="37" customFormat="1" x14ac:dyDescent="0.2">
      <c r="S755" s="57"/>
      <c r="AB755" s="53"/>
    </row>
    <row r="756" spans="19:28" s="37" customFormat="1" x14ac:dyDescent="0.2">
      <c r="S756" s="57"/>
      <c r="AB756" s="53"/>
    </row>
    <row r="757" spans="19:28" s="37" customFormat="1" x14ac:dyDescent="0.2">
      <c r="S757" s="57"/>
      <c r="AB757" s="53"/>
    </row>
    <row r="758" spans="19:28" s="37" customFormat="1" x14ac:dyDescent="0.2">
      <c r="S758" s="57"/>
      <c r="AB758" s="53"/>
    </row>
    <row r="759" spans="19:28" s="37" customFormat="1" x14ac:dyDescent="0.2">
      <c r="S759" s="57"/>
      <c r="AB759" s="53"/>
    </row>
    <row r="760" spans="19:28" s="37" customFormat="1" x14ac:dyDescent="0.2">
      <c r="S760" s="57"/>
      <c r="AB760" s="53"/>
    </row>
    <row r="761" spans="19:28" s="37" customFormat="1" x14ac:dyDescent="0.2">
      <c r="S761" s="57"/>
      <c r="AB761" s="53"/>
    </row>
    <row r="762" spans="19:28" s="37" customFormat="1" x14ac:dyDescent="0.2">
      <c r="S762" s="57"/>
      <c r="AB762" s="53"/>
    </row>
    <row r="763" spans="19:28" s="37" customFormat="1" x14ac:dyDescent="0.2">
      <c r="S763" s="57"/>
      <c r="AB763" s="53"/>
    </row>
    <row r="764" spans="19:28" s="37" customFormat="1" x14ac:dyDescent="0.2">
      <c r="S764" s="57"/>
      <c r="AB764" s="53"/>
    </row>
    <row r="765" spans="19:28" s="37" customFormat="1" x14ac:dyDescent="0.2">
      <c r="S765" s="57"/>
      <c r="AB765" s="53"/>
    </row>
    <row r="766" spans="19:28" s="37" customFormat="1" x14ac:dyDescent="0.2">
      <c r="S766" s="57"/>
      <c r="AB766" s="53"/>
    </row>
    <row r="767" spans="19:28" s="37" customFormat="1" x14ac:dyDescent="0.2">
      <c r="S767" s="57"/>
      <c r="AB767" s="53"/>
    </row>
    <row r="768" spans="19:28" s="37" customFormat="1" x14ac:dyDescent="0.2">
      <c r="S768" s="57"/>
      <c r="AB768" s="53"/>
    </row>
    <row r="769" spans="19:28" s="37" customFormat="1" x14ac:dyDescent="0.2">
      <c r="S769" s="57"/>
      <c r="AB769" s="53"/>
    </row>
    <row r="770" spans="19:28" s="37" customFormat="1" x14ac:dyDescent="0.2">
      <c r="S770" s="57"/>
      <c r="AB770" s="53"/>
    </row>
    <row r="771" spans="19:28" s="37" customFormat="1" x14ac:dyDescent="0.2">
      <c r="S771" s="57"/>
      <c r="AB771" s="53"/>
    </row>
    <row r="772" spans="19:28" s="37" customFormat="1" x14ac:dyDescent="0.2">
      <c r="S772" s="57"/>
      <c r="AB772" s="53"/>
    </row>
    <row r="773" spans="19:28" s="37" customFormat="1" x14ac:dyDescent="0.2">
      <c r="S773" s="57"/>
      <c r="AB773" s="53"/>
    </row>
    <row r="774" spans="19:28" s="37" customFormat="1" x14ac:dyDescent="0.2">
      <c r="S774" s="57"/>
      <c r="AB774" s="53"/>
    </row>
    <row r="775" spans="19:28" s="37" customFormat="1" x14ac:dyDescent="0.2">
      <c r="S775" s="57"/>
      <c r="AB775" s="53"/>
    </row>
    <row r="776" spans="19:28" s="37" customFormat="1" x14ac:dyDescent="0.2">
      <c r="S776" s="57"/>
      <c r="AB776" s="53"/>
    </row>
    <row r="777" spans="19:28" s="37" customFormat="1" x14ac:dyDescent="0.2">
      <c r="S777" s="57"/>
      <c r="AB777" s="53"/>
    </row>
    <row r="778" spans="19:28" s="37" customFormat="1" x14ac:dyDescent="0.2">
      <c r="S778" s="57"/>
      <c r="AB778" s="53"/>
    </row>
    <row r="779" spans="19:28" s="37" customFormat="1" x14ac:dyDescent="0.2">
      <c r="S779" s="57"/>
      <c r="AB779" s="53"/>
    </row>
    <row r="780" spans="19:28" s="37" customFormat="1" x14ac:dyDescent="0.2">
      <c r="S780" s="57"/>
      <c r="AB780" s="53"/>
    </row>
    <row r="781" spans="19:28" s="37" customFormat="1" x14ac:dyDescent="0.2">
      <c r="S781" s="57"/>
      <c r="AB781" s="53"/>
    </row>
    <row r="782" spans="19:28" s="37" customFormat="1" x14ac:dyDescent="0.2">
      <c r="S782" s="57"/>
      <c r="AB782" s="53"/>
    </row>
    <row r="783" spans="19:28" s="37" customFormat="1" x14ac:dyDescent="0.2">
      <c r="S783" s="57"/>
      <c r="AB783" s="53"/>
    </row>
    <row r="784" spans="19:28" s="37" customFormat="1" x14ac:dyDescent="0.2">
      <c r="S784" s="57"/>
      <c r="AB784" s="53"/>
    </row>
    <row r="785" spans="19:28" s="37" customFormat="1" x14ac:dyDescent="0.2">
      <c r="S785" s="57"/>
      <c r="AB785" s="53"/>
    </row>
    <row r="786" spans="19:28" s="37" customFormat="1" x14ac:dyDescent="0.2">
      <c r="S786" s="57"/>
      <c r="AB786" s="53"/>
    </row>
    <row r="787" spans="19:28" s="37" customFormat="1" x14ac:dyDescent="0.2">
      <c r="S787" s="57"/>
      <c r="AB787" s="53"/>
    </row>
    <row r="788" spans="19:28" s="37" customFormat="1" x14ac:dyDescent="0.2">
      <c r="S788" s="57"/>
      <c r="AB788" s="53"/>
    </row>
    <row r="789" spans="19:28" s="37" customFormat="1" x14ac:dyDescent="0.2">
      <c r="S789" s="57"/>
      <c r="AB789" s="53"/>
    </row>
    <row r="790" spans="19:28" s="37" customFormat="1" x14ac:dyDescent="0.2">
      <c r="S790" s="57"/>
      <c r="AB790" s="53"/>
    </row>
    <row r="791" spans="19:28" s="37" customFormat="1" x14ac:dyDescent="0.2">
      <c r="S791" s="57"/>
      <c r="AB791" s="53"/>
    </row>
    <row r="792" spans="19:28" s="37" customFormat="1" x14ac:dyDescent="0.2">
      <c r="S792" s="57"/>
      <c r="AB792" s="53"/>
    </row>
    <row r="793" spans="19:28" s="37" customFormat="1" x14ac:dyDescent="0.2">
      <c r="S793" s="57"/>
      <c r="AB793" s="53"/>
    </row>
    <row r="794" spans="19:28" s="37" customFormat="1" x14ac:dyDescent="0.2">
      <c r="S794" s="57"/>
      <c r="AB794" s="53"/>
    </row>
    <row r="795" spans="19:28" s="37" customFormat="1" x14ac:dyDescent="0.2">
      <c r="S795" s="57"/>
      <c r="AB795" s="53"/>
    </row>
    <row r="796" spans="19:28" s="37" customFormat="1" x14ac:dyDescent="0.2">
      <c r="S796" s="57"/>
      <c r="AB796" s="53"/>
    </row>
    <row r="797" spans="19:28" s="37" customFormat="1" x14ac:dyDescent="0.2">
      <c r="S797" s="57"/>
      <c r="AB797" s="53"/>
    </row>
    <row r="798" spans="19:28" s="37" customFormat="1" x14ac:dyDescent="0.2">
      <c r="S798" s="57"/>
      <c r="AB798" s="53"/>
    </row>
    <row r="799" spans="19:28" s="37" customFormat="1" x14ac:dyDescent="0.2">
      <c r="S799" s="57"/>
      <c r="AB799" s="53"/>
    </row>
    <row r="800" spans="19:28" s="37" customFormat="1" x14ac:dyDescent="0.2">
      <c r="S800" s="57"/>
      <c r="AB800" s="53"/>
    </row>
    <row r="801" spans="19:28" s="37" customFormat="1" x14ac:dyDescent="0.2">
      <c r="S801" s="57"/>
      <c r="AB801" s="53"/>
    </row>
    <row r="802" spans="19:28" s="37" customFormat="1" x14ac:dyDescent="0.2">
      <c r="S802" s="57"/>
      <c r="AB802" s="53"/>
    </row>
    <row r="803" spans="19:28" s="37" customFormat="1" x14ac:dyDescent="0.2">
      <c r="S803" s="57"/>
      <c r="AB803" s="53"/>
    </row>
    <row r="804" spans="19:28" s="37" customFormat="1" x14ac:dyDescent="0.2">
      <c r="S804" s="57"/>
      <c r="AB804" s="53"/>
    </row>
    <row r="805" spans="19:28" s="37" customFormat="1" x14ac:dyDescent="0.2">
      <c r="S805" s="57"/>
      <c r="AB805" s="53"/>
    </row>
    <row r="806" spans="19:28" s="37" customFormat="1" x14ac:dyDescent="0.2">
      <c r="S806" s="57"/>
      <c r="AB806" s="53"/>
    </row>
    <row r="807" spans="19:28" s="37" customFormat="1" x14ac:dyDescent="0.2">
      <c r="S807" s="57"/>
      <c r="AB807" s="53"/>
    </row>
    <row r="808" spans="19:28" s="37" customFormat="1" x14ac:dyDescent="0.2">
      <c r="S808" s="57"/>
      <c r="AB808" s="53"/>
    </row>
    <row r="809" spans="19:28" s="37" customFormat="1" x14ac:dyDescent="0.2">
      <c r="S809" s="57"/>
      <c r="AB809" s="53"/>
    </row>
    <row r="810" spans="19:28" s="37" customFormat="1" x14ac:dyDescent="0.2">
      <c r="S810" s="57"/>
      <c r="AB810" s="53"/>
    </row>
    <row r="811" spans="19:28" s="37" customFormat="1" x14ac:dyDescent="0.2">
      <c r="S811" s="57"/>
      <c r="AB811" s="53"/>
    </row>
    <row r="812" spans="19:28" s="37" customFormat="1" x14ac:dyDescent="0.2">
      <c r="S812" s="57"/>
      <c r="AB812" s="53"/>
    </row>
    <row r="813" spans="19:28" s="37" customFormat="1" x14ac:dyDescent="0.2">
      <c r="S813" s="57"/>
      <c r="AB813" s="53"/>
    </row>
    <row r="814" spans="19:28" s="37" customFormat="1" x14ac:dyDescent="0.2">
      <c r="S814" s="57"/>
      <c r="AB814" s="53"/>
    </row>
    <row r="815" spans="19:28" s="37" customFormat="1" x14ac:dyDescent="0.2">
      <c r="S815" s="57"/>
      <c r="AB815" s="53"/>
    </row>
    <row r="816" spans="19:28" s="37" customFormat="1" x14ac:dyDescent="0.2">
      <c r="S816" s="57"/>
      <c r="AB816" s="53"/>
    </row>
    <row r="817" spans="19:28" s="37" customFormat="1" x14ac:dyDescent="0.2">
      <c r="S817" s="57"/>
      <c r="AB817" s="53"/>
    </row>
    <row r="818" spans="19:28" s="37" customFormat="1" x14ac:dyDescent="0.2">
      <c r="S818" s="57"/>
      <c r="AB818" s="53"/>
    </row>
    <row r="819" spans="19:28" s="37" customFormat="1" x14ac:dyDescent="0.2">
      <c r="S819" s="57"/>
      <c r="AB819" s="53"/>
    </row>
    <row r="820" spans="19:28" s="37" customFormat="1" x14ac:dyDescent="0.2">
      <c r="S820" s="57"/>
      <c r="AB820" s="53"/>
    </row>
    <row r="821" spans="19:28" s="37" customFormat="1" x14ac:dyDescent="0.2">
      <c r="S821" s="57"/>
      <c r="AB821" s="53"/>
    </row>
    <row r="822" spans="19:28" s="37" customFormat="1" x14ac:dyDescent="0.2">
      <c r="S822" s="57"/>
      <c r="AB822" s="53"/>
    </row>
    <row r="823" spans="19:28" s="37" customFormat="1" x14ac:dyDescent="0.2">
      <c r="S823" s="57"/>
      <c r="AB823" s="53"/>
    </row>
    <row r="824" spans="19:28" s="37" customFormat="1" x14ac:dyDescent="0.2">
      <c r="S824" s="57"/>
      <c r="AB824" s="53"/>
    </row>
    <row r="825" spans="19:28" s="37" customFormat="1" x14ac:dyDescent="0.2">
      <c r="S825" s="57"/>
      <c r="AB825" s="53"/>
    </row>
    <row r="826" spans="19:28" s="37" customFormat="1" x14ac:dyDescent="0.2">
      <c r="S826" s="57"/>
      <c r="AB826" s="53"/>
    </row>
    <row r="827" spans="19:28" s="37" customFormat="1" x14ac:dyDescent="0.2">
      <c r="S827" s="57"/>
      <c r="AB827" s="53"/>
    </row>
    <row r="828" spans="19:28" s="37" customFormat="1" x14ac:dyDescent="0.2">
      <c r="S828" s="57"/>
      <c r="AB828" s="53"/>
    </row>
    <row r="829" spans="19:28" s="37" customFormat="1" x14ac:dyDescent="0.2">
      <c r="S829" s="57"/>
      <c r="AB829" s="53"/>
    </row>
    <row r="830" spans="19:28" s="37" customFormat="1" x14ac:dyDescent="0.2">
      <c r="S830" s="57"/>
      <c r="AB830" s="53"/>
    </row>
    <row r="831" spans="19:28" s="37" customFormat="1" x14ac:dyDescent="0.2">
      <c r="S831" s="57"/>
      <c r="AB831" s="53"/>
    </row>
    <row r="832" spans="19:28" s="37" customFormat="1" x14ac:dyDescent="0.2">
      <c r="S832" s="57"/>
      <c r="AB832" s="53"/>
    </row>
    <row r="833" spans="19:28" s="37" customFormat="1" x14ac:dyDescent="0.2">
      <c r="S833" s="57"/>
      <c r="AB833" s="53"/>
    </row>
    <row r="834" spans="19:28" s="37" customFormat="1" x14ac:dyDescent="0.2">
      <c r="S834" s="57"/>
      <c r="AB834" s="53"/>
    </row>
    <row r="835" spans="19:28" s="37" customFormat="1" x14ac:dyDescent="0.2">
      <c r="S835" s="57"/>
      <c r="AB835" s="53"/>
    </row>
    <row r="836" spans="19:28" s="37" customFormat="1" x14ac:dyDescent="0.2">
      <c r="S836" s="57"/>
      <c r="AB836" s="53"/>
    </row>
    <row r="837" spans="19:28" s="37" customFormat="1" x14ac:dyDescent="0.2">
      <c r="S837" s="57"/>
      <c r="AB837" s="53"/>
    </row>
    <row r="838" spans="19:28" s="37" customFormat="1" x14ac:dyDescent="0.2">
      <c r="S838" s="57"/>
      <c r="AB838" s="53"/>
    </row>
    <row r="839" spans="19:28" s="37" customFormat="1" x14ac:dyDescent="0.2">
      <c r="S839" s="57"/>
      <c r="AB839" s="53"/>
    </row>
    <row r="840" spans="19:28" s="37" customFormat="1" x14ac:dyDescent="0.2">
      <c r="S840" s="57"/>
      <c r="AB840" s="53"/>
    </row>
    <row r="841" spans="19:28" s="37" customFormat="1" x14ac:dyDescent="0.2">
      <c r="S841" s="57"/>
      <c r="AB841" s="53"/>
    </row>
    <row r="842" spans="19:28" s="37" customFormat="1" x14ac:dyDescent="0.2">
      <c r="S842" s="57"/>
      <c r="AB842" s="53"/>
    </row>
    <row r="843" spans="19:28" s="37" customFormat="1" x14ac:dyDescent="0.2">
      <c r="S843" s="57"/>
      <c r="AB843" s="53"/>
    </row>
    <row r="844" spans="19:28" s="37" customFormat="1" x14ac:dyDescent="0.2">
      <c r="S844" s="57"/>
      <c r="AB844" s="53"/>
    </row>
    <row r="845" spans="19:28" s="37" customFormat="1" x14ac:dyDescent="0.2">
      <c r="S845" s="57"/>
      <c r="AB845" s="53"/>
    </row>
    <row r="846" spans="19:28" s="37" customFormat="1" x14ac:dyDescent="0.2">
      <c r="S846" s="57"/>
      <c r="AB846" s="53"/>
    </row>
    <row r="847" spans="19:28" s="37" customFormat="1" x14ac:dyDescent="0.2">
      <c r="S847" s="57"/>
      <c r="AB847" s="53"/>
    </row>
    <row r="848" spans="19:28" s="37" customFormat="1" x14ac:dyDescent="0.2">
      <c r="S848" s="57"/>
      <c r="AB848" s="53"/>
    </row>
    <row r="849" spans="19:28" s="37" customFormat="1" x14ac:dyDescent="0.2">
      <c r="S849" s="57"/>
      <c r="AB849" s="53"/>
    </row>
    <row r="850" spans="19:28" s="37" customFormat="1" x14ac:dyDescent="0.2">
      <c r="S850" s="57"/>
      <c r="AB850" s="53"/>
    </row>
    <row r="851" spans="19:28" s="37" customFormat="1" x14ac:dyDescent="0.2">
      <c r="S851" s="57"/>
      <c r="AB851" s="53"/>
    </row>
    <row r="852" spans="19:28" s="37" customFormat="1" x14ac:dyDescent="0.2">
      <c r="S852" s="57"/>
      <c r="AB852" s="53"/>
    </row>
    <row r="853" spans="19:28" s="37" customFormat="1" x14ac:dyDescent="0.2">
      <c r="S853" s="57"/>
      <c r="AB853" s="53"/>
    </row>
    <row r="854" spans="19:28" s="37" customFormat="1" x14ac:dyDescent="0.2">
      <c r="S854" s="57"/>
      <c r="AB854" s="53"/>
    </row>
    <row r="855" spans="19:28" s="37" customFormat="1" x14ac:dyDescent="0.2">
      <c r="S855" s="57"/>
      <c r="AB855" s="53"/>
    </row>
    <row r="856" spans="19:28" s="37" customFormat="1" x14ac:dyDescent="0.2">
      <c r="S856" s="57"/>
      <c r="AB856" s="53"/>
    </row>
    <row r="857" spans="19:28" s="37" customFormat="1" x14ac:dyDescent="0.2">
      <c r="S857" s="57"/>
      <c r="AB857" s="53"/>
    </row>
    <row r="858" spans="19:28" s="37" customFormat="1" x14ac:dyDescent="0.2">
      <c r="S858" s="57"/>
      <c r="AB858" s="53"/>
    </row>
    <row r="859" spans="19:28" s="37" customFormat="1" x14ac:dyDescent="0.2">
      <c r="S859" s="57"/>
      <c r="AB859" s="53"/>
    </row>
    <row r="860" spans="19:28" s="37" customFormat="1" x14ac:dyDescent="0.2">
      <c r="S860" s="57"/>
      <c r="AB860" s="53"/>
    </row>
    <row r="861" spans="19:28" s="37" customFormat="1" x14ac:dyDescent="0.2">
      <c r="S861" s="57"/>
      <c r="AB861" s="53"/>
    </row>
    <row r="862" spans="19:28" s="37" customFormat="1" x14ac:dyDescent="0.2">
      <c r="S862" s="57"/>
      <c r="AB862" s="53"/>
    </row>
    <row r="863" spans="19:28" s="37" customFormat="1" x14ac:dyDescent="0.2">
      <c r="S863" s="57"/>
      <c r="AB863" s="53"/>
    </row>
    <row r="864" spans="19:28" s="37" customFormat="1" x14ac:dyDescent="0.2">
      <c r="S864" s="57"/>
      <c r="AB864" s="53"/>
    </row>
    <row r="865" spans="19:28" s="37" customFormat="1" x14ac:dyDescent="0.2">
      <c r="S865" s="57"/>
      <c r="AB865" s="53"/>
    </row>
    <row r="866" spans="19:28" s="37" customFormat="1" x14ac:dyDescent="0.2">
      <c r="S866" s="57"/>
      <c r="AB866" s="53"/>
    </row>
    <row r="867" spans="19:28" s="37" customFormat="1" x14ac:dyDescent="0.2">
      <c r="S867" s="57"/>
      <c r="AB867" s="53"/>
    </row>
    <row r="868" spans="19:28" s="37" customFormat="1" x14ac:dyDescent="0.2">
      <c r="S868" s="57"/>
      <c r="AB868" s="53"/>
    </row>
    <row r="869" spans="19:28" s="37" customFormat="1" x14ac:dyDescent="0.2">
      <c r="S869" s="57"/>
      <c r="AB869" s="53"/>
    </row>
    <row r="870" spans="19:28" s="37" customFormat="1" x14ac:dyDescent="0.2">
      <c r="S870" s="57"/>
      <c r="AB870" s="53"/>
    </row>
    <row r="871" spans="19:28" s="37" customFormat="1" x14ac:dyDescent="0.2">
      <c r="S871" s="57"/>
      <c r="AB871" s="53"/>
    </row>
    <row r="872" spans="19:28" s="37" customFormat="1" x14ac:dyDescent="0.2">
      <c r="S872" s="57"/>
      <c r="AB872" s="53"/>
    </row>
    <row r="873" spans="19:28" s="37" customFormat="1" x14ac:dyDescent="0.2">
      <c r="S873" s="57"/>
      <c r="AB873" s="53"/>
    </row>
    <row r="874" spans="19:28" s="37" customFormat="1" x14ac:dyDescent="0.2">
      <c r="S874" s="57"/>
      <c r="AB874" s="53"/>
    </row>
    <row r="875" spans="19:28" s="37" customFormat="1" x14ac:dyDescent="0.2">
      <c r="S875" s="57"/>
      <c r="AB875" s="53"/>
    </row>
    <row r="876" spans="19:28" s="37" customFormat="1" x14ac:dyDescent="0.2">
      <c r="S876" s="57"/>
      <c r="AB876" s="53"/>
    </row>
    <row r="877" spans="19:28" s="37" customFormat="1" x14ac:dyDescent="0.2">
      <c r="S877" s="57"/>
      <c r="AB877" s="53"/>
    </row>
    <row r="878" spans="19:28" s="37" customFormat="1" x14ac:dyDescent="0.2">
      <c r="S878" s="57"/>
      <c r="AB878" s="53"/>
    </row>
    <row r="879" spans="19:28" s="37" customFormat="1" x14ac:dyDescent="0.2">
      <c r="S879" s="57"/>
      <c r="AB879" s="53"/>
    </row>
    <row r="880" spans="19:28" s="37" customFormat="1" x14ac:dyDescent="0.2">
      <c r="S880" s="57"/>
      <c r="AB880" s="53"/>
    </row>
    <row r="881" spans="19:28" s="37" customFormat="1" x14ac:dyDescent="0.2">
      <c r="S881" s="57"/>
      <c r="AB881" s="53"/>
    </row>
    <row r="882" spans="19:28" s="37" customFormat="1" x14ac:dyDescent="0.2">
      <c r="S882" s="57"/>
      <c r="AB882" s="53"/>
    </row>
    <row r="883" spans="19:28" s="37" customFormat="1" x14ac:dyDescent="0.2">
      <c r="S883" s="57"/>
      <c r="AB883" s="53"/>
    </row>
    <row r="884" spans="19:28" s="37" customFormat="1" x14ac:dyDescent="0.2">
      <c r="S884" s="57"/>
      <c r="AB884" s="53"/>
    </row>
    <row r="885" spans="19:28" s="37" customFormat="1" x14ac:dyDescent="0.2">
      <c r="S885" s="57"/>
      <c r="AB885" s="53"/>
    </row>
    <row r="886" spans="19:28" s="37" customFormat="1" x14ac:dyDescent="0.2">
      <c r="S886" s="57"/>
      <c r="AB886" s="53"/>
    </row>
    <row r="887" spans="19:28" s="37" customFormat="1" x14ac:dyDescent="0.2">
      <c r="S887" s="57"/>
      <c r="AB887" s="53"/>
    </row>
    <row r="888" spans="19:28" s="37" customFormat="1" x14ac:dyDescent="0.2">
      <c r="S888" s="57"/>
      <c r="AB888" s="53"/>
    </row>
    <row r="889" spans="19:28" s="37" customFormat="1" x14ac:dyDescent="0.2">
      <c r="S889" s="57"/>
      <c r="AB889" s="53"/>
    </row>
    <row r="890" spans="19:28" s="37" customFormat="1" x14ac:dyDescent="0.2">
      <c r="S890" s="57"/>
      <c r="AB890" s="53"/>
    </row>
    <row r="891" spans="19:28" s="37" customFormat="1" x14ac:dyDescent="0.2">
      <c r="S891" s="57"/>
      <c r="AB891" s="53"/>
    </row>
    <row r="892" spans="19:28" s="37" customFormat="1" x14ac:dyDescent="0.2">
      <c r="S892" s="57"/>
      <c r="AB892" s="53"/>
    </row>
    <row r="893" spans="19:28" s="37" customFormat="1" x14ac:dyDescent="0.2">
      <c r="S893" s="57"/>
      <c r="AB893" s="53"/>
    </row>
    <row r="894" spans="19:28" s="37" customFormat="1" x14ac:dyDescent="0.2">
      <c r="S894" s="57"/>
      <c r="AB894" s="53"/>
    </row>
    <row r="895" spans="19:28" s="37" customFormat="1" x14ac:dyDescent="0.2">
      <c r="S895" s="57"/>
      <c r="AB895" s="53"/>
    </row>
    <row r="896" spans="19:28" s="37" customFormat="1" x14ac:dyDescent="0.2">
      <c r="S896" s="57"/>
      <c r="AB896" s="53"/>
    </row>
    <row r="897" spans="19:28" s="37" customFormat="1" x14ac:dyDescent="0.2">
      <c r="S897" s="57"/>
      <c r="AB897" s="53"/>
    </row>
    <row r="898" spans="19:28" s="37" customFormat="1" x14ac:dyDescent="0.2">
      <c r="S898" s="57"/>
      <c r="AB898" s="53"/>
    </row>
    <row r="899" spans="19:28" s="37" customFormat="1" x14ac:dyDescent="0.2">
      <c r="S899" s="57"/>
      <c r="AB899" s="53"/>
    </row>
    <row r="900" spans="19:28" s="37" customFormat="1" x14ac:dyDescent="0.2">
      <c r="S900" s="57"/>
      <c r="AB900" s="53"/>
    </row>
    <row r="901" spans="19:28" s="37" customFormat="1" x14ac:dyDescent="0.2">
      <c r="S901" s="57"/>
      <c r="AB901" s="53"/>
    </row>
    <row r="902" spans="19:28" s="37" customFormat="1" x14ac:dyDescent="0.2">
      <c r="S902" s="57"/>
      <c r="AB902" s="53"/>
    </row>
    <row r="903" spans="19:28" s="37" customFormat="1" x14ac:dyDescent="0.2">
      <c r="S903" s="57"/>
      <c r="AB903" s="53"/>
    </row>
    <row r="904" spans="19:28" s="37" customFormat="1" x14ac:dyDescent="0.2">
      <c r="S904" s="57"/>
      <c r="AB904" s="53"/>
    </row>
    <row r="905" spans="19:28" s="37" customFormat="1" x14ac:dyDescent="0.2">
      <c r="S905" s="57"/>
      <c r="AB905" s="53"/>
    </row>
    <row r="906" spans="19:28" s="37" customFormat="1" x14ac:dyDescent="0.2">
      <c r="S906" s="57"/>
      <c r="AB906" s="53"/>
    </row>
    <row r="907" spans="19:28" s="37" customFormat="1" x14ac:dyDescent="0.2">
      <c r="S907" s="57"/>
      <c r="AB907" s="53"/>
    </row>
    <row r="908" spans="19:28" s="37" customFormat="1" x14ac:dyDescent="0.2">
      <c r="S908" s="57"/>
      <c r="AB908" s="53"/>
    </row>
    <row r="909" spans="19:28" s="37" customFormat="1" x14ac:dyDescent="0.2">
      <c r="S909" s="57"/>
      <c r="AB909" s="53"/>
    </row>
    <row r="910" spans="19:28" s="37" customFormat="1" x14ac:dyDescent="0.2">
      <c r="S910" s="57"/>
      <c r="AB910" s="53"/>
    </row>
    <row r="911" spans="19:28" s="37" customFormat="1" x14ac:dyDescent="0.2">
      <c r="S911" s="57"/>
      <c r="AB911" s="53"/>
    </row>
    <row r="912" spans="19:28" s="37" customFormat="1" x14ac:dyDescent="0.2">
      <c r="S912" s="57"/>
      <c r="AB912" s="53"/>
    </row>
    <row r="913" spans="19:28" s="37" customFormat="1" x14ac:dyDescent="0.2">
      <c r="S913" s="57"/>
      <c r="AB913" s="53"/>
    </row>
    <row r="914" spans="19:28" s="37" customFormat="1" x14ac:dyDescent="0.2">
      <c r="S914" s="57"/>
      <c r="AB914" s="53"/>
    </row>
    <row r="915" spans="19:28" s="37" customFormat="1" x14ac:dyDescent="0.2">
      <c r="S915" s="57"/>
      <c r="AB915" s="53"/>
    </row>
    <row r="916" spans="19:28" s="37" customFormat="1" x14ac:dyDescent="0.2">
      <c r="S916" s="57"/>
      <c r="AB916" s="53"/>
    </row>
    <row r="917" spans="19:28" s="37" customFormat="1" x14ac:dyDescent="0.2">
      <c r="S917" s="57"/>
      <c r="AB917" s="53"/>
    </row>
    <row r="918" spans="19:28" s="37" customFormat="1" x14ac:dyDescent="0.2">
      <c r="S918" s="57"/>
      <c r="AB918" s="53"/>
    </row>
    <row r="919" spans="19:28" s="37" customFormat="1" x14ac:dyDescent="0.2">
      <c r="S919" s="57"/>
      <c r="AB919" s="53"/>
    </row>
    <row r="920" spans="19:28" s="37" customFormat="1" x14ac:dyDescent="0.2">
      <c r="S920" s="57"/>
      <c r="AB920" s="53"/>
    </row>
    <row r="921" spans="19:28" s="37" customFormat="1" x14ac:dyDescent="0.2">
      <c r="S921" s="57"/>
      <c r="AB921" s="53"/>
    </row>
    <row r="922" spans="19:28" s="37" customFormat="1" x14ac:dyDescent="0.2">
      <c r="S922" s="57"/>
      <c r="AB922" s="53"/>
    </row>
    <row r="923" spans="19:28" s="37" customFormat="1" x14ac:dyDescent="0.2">
      <c r="S923" s="57"/>
      <c r="AB923" s="53"/>
    </row>
    <row r="924" spans="19:28" s="37" customFormat="1" x14ac:dyDescent="0.2">
      <c r="S924" s="57"/>
      <c r="AB924" s="53"/>
    </row>
    <row r="925" spans="19:28" s="37" customFormat="1" x14ac:dyDescent="0.2">
      <c r="S925" s="57"/>
      <c r="AB925" s="53"/>
    </row>
    <row r="926" spans="19:28" s="37" customFormat="1" x14ac:dyDescent="0.2">
      <c r="S926" s="57"/>
      <c r="AB926" s="53"/>
    </row>
    <row r="927" spans="19:28" s="37" customFormat="1" x14ac:dyDescent="0.2">
      <c r="S927" s="57"/>
      <c r="AB927" s="53"/>
    </row>
    <row r="928" spans="19:28" s="37" customFormat="1" x14ac:dyDescent="0.2">
      <c r="S928" s="57"/>
      <c r="AB928" s="53"/>
    </row>
    <row r="929" spans="19:28" s="37" customFormat="1" x14ac:dyDescent="0.2">
      <c r="S929" s="57"/>
      <c r="AB929" s="53"/>
    </row>
    <row r="930" spans="19:28" s="37" customFormat="1" x14ac:dyDescent="0.2">
      <c r="S930" s="57"/>
      <c r="AB930" s="53"/>
    </row>
    <row r="931" spans="19:28" s="37" customFormat="1" x14ac:dyDescent="0.2">
      <c r="S931" s="57"/>
      <c r="AB931" s="53"/>
    </row>
    <row r="932" spans="19:28" s="37" customFormat="1" x14ac:dyDescent="0.2">
      <c r="S932" s="57"/>
      <c r="AB932" s="53"/>
    </row>
    <row r="933" spans="19:28" s="37" customFormat="1" x14ac:dyDescent="0.2">
      <c r="S933" s="57"/>
      <c r="AB933" s="53"/>
    </row>
    <row r="934" spans="19:28" s="37" customFormat="1" x14ac:dyDescent="0.2">
      <c r="S934" s="57"/>
      <c r="AB934" s="53"/>
    </row>
    <row r="935" spans="19:28" s="37" customFormat="1" x14ac:dyDescent="0.2">
      <c r="S935" s="57"/>
      <c r="AB935" s="53"/>
    </row>
    <row r="936" spans="19:28" s="37" customFormat="1" x14ac:dyDescent="0.2">
      <c r="S936" s="57"/>
      <c r="AB936" s="53"/>
    </row>
    <row r="937" spans="19:28" s="37" customFormat="1" x14ac:dyDescent="0.2">
      <c r="S937" s="57"/>
      <c r="AB937" s="53"/>
    </row>
    <row r="938" spans="19:28" s="37" customFormat="1" x14ac:dyDescent="0.2">
      <c r="S938" s="57"/>
      <c r="AB938" s="53"/>
    </row>
    <row r="939" spans="19:28" s="37" customFormat="1" x14ac:dyDescent="0.2">
      <c r="S939" s="57"/>
      <c r="AB939" s="53"/>
    </row>
    <row r="940" spans="19:28" s="37" customFormat="1" x14ac:dyDescent="0.2">
      <c r="S940" s="57"/>
      <c r="AB940" s="53"/>
    </row>
    <row r="941" spans="19:28" s="37" customFormat="1" x14ac:dyDescent="0.2">
      <c r="S941" s="57"/>
      <c r="AB941" s="53"/>
    </row>
    <row r="942" spans="19:28" s="37" customFormat="1" x14ac:dyDescent="0.2">
      <c r="S942" s="57"/>
      <c r="AB942" s="53"/>
    </row>
    <row r="943" spans="19:28" s="37" customFormat="1" x14ac:dyDescent="0.2">
      <c r="S943" s="57"/>
      <c r="AB943" s="53"/>
    </row>
    <row r="944" spans="19:28" s="37" customFormat="1" x14ac:dyDescent="0.2">
      <c r="S944" s="57"/>
      <c r="AB944" s="53"/>
    </row>
    <row r="945" spans="19:28" s="37" customFormat="1" x14ac:dyDescent="0.2">
      <c r="S945" s="57"/>
      <c r="AB945" s="53"/>
    </row>
    <row r="946" spans="19:28" s="37" customFormat="1" x14ac:dyDescent="0.2">
      <c r="S946" s="57"/>
      <c r="AB946" s="53"/>
    </row>
    <row r="947" spans="19:28" s="37" customFormat="1" x14ac:dyDescent="0.2">
      <c r="S947" s="57"/>
      <c r="AB947" s="53"/>
    </row>
    <row r="948" spans="19:28" s="37" customFormat="1" x14ac:dyDescent="0.2">
      <c r="S948" s="57"/>
      <c r="AB948" s="53"/>
    </row>
    <row r="949" spans="19:28" s="37" customFormat="1" x14ac:dyDescent="0.2">
      <c r="S949" s="57"/>
      <c r="AB949" s="53"/>
    </row>
    <row r="950" spans="19:28" s="37" customFormat="1" x14ac:dyDescent="0.2">
      <c r="S950" s="57"/>
      <c r="AB950" s="53"/>
    </row>
    <row r="951" spans="19:28" s="37" customFormat="1" x14ac:dyDescent="0.2">
      <c r="S951" s="57"/>
      <c r="AB951" s="53"/>
    </row>
    <row r="952" spans="19:28" s="37" customFormat="1" x14ac:dyDescent="0.2">
      <c r="S952" s="57"/>
      <c r="AB952" s="53"/>
    </row>
    <row r="953" spans="19:28" s="37" customFormat="1" x14ac:dyDescent="0.2">
      <c r="S953" s="57"/>
      <c r="AB953" s="53"/>
    </row>
    <row r="954" spans="19:28" s="37" customFormat="1" x14ac:dyDescent="0.2">
      <c r="S954" s="57"/>
      <c r="AB954" s="53"/>
    </row>
    <row r="955" spans="19:28" s="37" customFormat="1" x14ac:dyDescent="0.2">
      <c r="S955" s="57"/>
      <c r="AB955" s="53"/>
    </row>
    <row r="956" spans="19:28" s="37" customFormat="1" x14ac:dyDescent="0.2">
      <c r="S956" s="57"/>
      <c r="AB956" s="53"/>
    </row>
    <row r="957" spans="19:28" s="37" customFormat="1" x14ac:dyDescent="0.2">
      <c r="S957" s="57"/>
      <c r="AB957" s="53"/>
    </row>
    <row r="958" spans="19:28" s="37" customFormat="1" x14ac:dyDescent="0.2">
      <c r="S958" s="57"/>
      <c r="AB958" s="53"/>
    </row>
    <row r="959" spans="19:28" s="37" customFormat="1" x14ac:dyDescent="0.2">
      <c r="S959" s="57"/>
      <c r="AB959" s="53"/>
    </row>
    <row r="960" spans="19:28" s="37" customFormat="1" x14ac:dyDescent="0.2">
      <c r="S960" s="57"/>
      <c r="AB960" s="53"/>
    </row>
    <row r="961" spans="19:28" s="37" customFormat="1" x14ac:dyDescent="0.2">
      <c r="S961" s="57"/>
      <c r="AB961" s="53"/>
    </row>
    <row r="962" spans="19:28" s="37" customFormat="1" x14ac:dyDescent="0.2">
      <c r="S962" s="57"/>
      <c r="AB962" s="53"/>
    </row>
    <row r="963" spans="19:28" s="37" customFormat="1" x14ac:dyDescent="0.2">
      <c r="S963" s="57"/>
      <c r="AB963" s="53"/>
    </row>
    <row r="964" spans="19:28" s="37" customFormat="1" x14ac:dyDescent="0.2">
      <c r="S964" s="57"/>
      <c r="AB964" s="53"/>
    </row>
    <row r="965" spans="19:28" s="37" customFormat="1" x14ac:dyDescent="0.2">
      <c r="S965" s="57"/>
      <c r="AB965" s="53"/>
    </row>
    <row r="966" spans="19:28" s="37" customFormat="1" x14ac:dyDescent="0.2">
      <c r="S966" s="57"/>
      <c r="AB966" s="53"/>
    </row>
    <row r="967" spans="19:28" s="37" customFormat="1" x14ac:dyDescent="0.2">
      <c r="S967" s="57"/>
      <c r="AB967" s="53"/>
    </row>
    <row r="968" spans="19:28" s="37" customFormat="1" x14ac:dyDescent="0.2">
      <c r="S968" s="57"/>
      <c r="AB968" s="53"/>
    </row>
    <row r="969" spans="19:28" s="37" customFormat="1" x14ac:dyDescent="0.2">
      <c r="S969" s="57"/>
      <c r="AB969" s="53"/>
    </row>
    <row r="970" spans="19:28" s="37" customFormat="1" x14ac:dyDescent="0.2">
      <c r="S970" s="57"/>
      <c r="AB970" s="53"/>
    </row>
    <row r="971" spans="19:28" s="37" customFormat="1" x14ac:dyDescent="0.2">
      <c r="S971" s="57"/>
      <c r="AB971" s="53"/>
    </row>
    <row r="972" spans="19:28" s="37" customFormat="1" x14ac:dyDescent="0.2">
      <c r="S972" s="57"/>
      <c r="AB972" s="53"/>
    </row>
    <row r="973" spans="19:28" s="37" customFormat="1" x14ac:dyDescent="0.2">
      <c r="S973" s="57"/>
      <c r="AB973" s="53"/>
    </row>
    <row r="974" spans="19:28" s="37" customFormat="1" x14ac:dyDescent="0.2">
      <c r="S974" s="57"/>
      <c r="AB974" s="53"/>
    </row>
    <row r="975" spans="19:28" s="37" customFormat="1" x14ac:dyDescent="0.2">
      <c r="S975" s="57"/>
      <c r="AB975" s="53"/>
    </row>
    <row r="976" spans="19:28" s="37" customFormat="1" x14ac:dyDescent="0.2">
      <c r="S976" s="57"/>
      <c r="AB976" s="53"/>
    </row>
    <row r="977" spans="19:28" s="37" customFormat="1" x14ac:dyDescent="0.2">
      <c r="S977" s="57"/>
      <c r="AB977" s="53"/>
    </row>
    <row r="978" spans="19:28" s="37" customFormat="1" x14ac:dyDescent="0.2">
      <c r="S978" s="57"/>
      <c r="AB978" s="53"/>
    </row>
    <row r="979" spans="19:28" s="37" customFormat="1" x14ac:dyDescent="0.2">
      <c r="S979" s="57"/>
      <c r="AB979" s="53"/>
    </row>
    <row r="980" spans="19:28" s="37" customFormat="1" x14ac:dyDescent="0.2">
      <c r="S980" s="57"/>
      <c r="AB980" s="53"/>
    </row>
    <row r="981" spans="19:28" s="37" customFormat="1" x14ac:dyDescent="0.2">
      <c r="S981" s="57"/>
      <c r="AB981" s="53"/>
    </row>
    <row r="982" spans="19:28" s="37" customFormat="1" x14ac:dyDescent="0.2">
      <c r="S982" s="57"/>
      <c r="AB982" s="53"/>
    </row>
    <row r="983" spans="19:28" s="37" customFormat="1" x14ac:dyDescent="0.2">
      <c r="S983" s="57"/>
      <c r="AB983" s="53"/>
    </row>
    <row r="984" spans="19:28" s="37" customFormat="1" x14ac:dyDescent="0.2">
      <c r="S984" s="57"/>
      <c r="AB984" s="53"/>
    </row>
    <row r="985" spans="19:28" s="37" customFormat="1" x14ac:dyDescent="0.2">
      <c r="S985" s="57"/>
      <c r="AB985" s="53"/>
    </row>
    <row r="986" spans="19:28" s="37" customFormat="1" x14ac:dyDescent="0.2">
      <c r="S986" s="57"/>
      <c r="AB986" s="53"/>
    </row>
    <row r="987" spans="19:28" s="37" customFormat="1" x14ac:dyDescent="0.2">
      <c r="S987" s="57"/>
      <c r="AB987" s="53"/>
    </row>
    <row r="988" spans="19:28" s="37" customFormat="1" x14ac:dyDescent="0.2">
      <c r="S988" s="57"/>
      <c r="AB988" s="53"/>
    </row>
    <row r="989" spans="19:28" s="37" customFormat="1" x14ac:dyDescent="0.2">
      <c r="S989" s="57"/>
      <c r="AB989" s="53"/>
    </row>
    <row r="990" spans="19:28" s="37" customFormat="1" x14ac:dyDescent="0.2">
      <c r="S990" s="57"/>
      <c r="AB990" s="53"/>
    </row>
    <row r="991" spans="19:28" s="37" customFormat="1" x14ac:dyDescent="0.2">
      <c r="S991" s="57"/>
      <c r="AB991" s="53"/>
    </row>
    <row r="992" spans="19:28" s="37" customFormat="1" x14ac:dyDescent="0.2">
      <c r="S992" s="57"/>
      <c r="AB992" s="53"/>
    </row>
    <row r="993" spans="19:28" s="37" customFormat="1" x14ac:dyDescent="0.2">
      <c r="S993" s="57"/>
      <c r="AB993" s="53"/>
    </row>
    <row r="994" spans="19:28" s="37" customFormat="1" x14ac:dyDescent="0.2">
      <c r="S994" s="57"/>
      <c r="AB994" s="53"/>
    </row>
    <row r="995" spans="19:28" s="37" customFormat="1" x14ac:dyDescent="0.2">
      <c r="S995" s="57"/>
      <c r="AB995" s="53"/>
    </row>
    <row r="996" spans="19:28" s="37" customFormat="1" x14ac:dyDescent="0.2">
      <c r="S996" s="57"/>
      <c r="AB996" s="53"/>
    </row>
    <row r="997" spans="19:28" s="37" customFormat="1" x14ac:dyDescent="0.2">
      <c r="S997" s="57"/>
      <c r="AB997" s="53"/>
    </row>
    <row r="998" spans="19:28" s="37" customFormat="1" x14ac:dyDescent="0.2">
      <c r="S998" s="57"/>
      <c r="AB998" s="53"/>
    </row>
    <row r="999" spans="19:28" s="37" customFormat="1" x14ac:dyDescent="0.2">
      <c r="S999" s="57"/>
      <c r="AB999" s="53"/>
    </row>
    <row r="1000" spans="19:28" s="37" customFormat="1" x14ac:dyDescent="0.2">
      <c r="S1000" s="57"/>
      <c r="AB1000" s="53"/>
    </row>
    <row r="1001" spans="19:28" s="37" customFormat="1" x14ac:dyDescent="0.2">
      <c r="S1001" s="57"/>
      <c r="AB1001" s="53"/>
    </row>
    <row r="1002" spans="19:28" s="37" customFormat="1" x14ac:dyDescent="0.2">
      <c r="S1002" s="57"/>
      <c r="AB1002" s="53"/>
    </row>
    <row r="1003" spans="19:28" s="37" customFormat="1" x14ac:dyDescent="0.2">
      <c r="S1003" s="57"/>
      <c r="AB1003" s="53"/>
    </row>
    <row r="1004" spans="19:28" s="37" customFormat="1" x14ac:dyDescent="0.2">
      <c r="S1004" s="57"/>
      <c r="AB1004" s="53"/>
    </row>
    <row r="1005" spans="19:28" s="37" customFormat="1" x14ac:dyDescent="0.2">
      <c r="S1005" s="57"/>
      <c r="AB1005" s="53"/>
    </row>
    <row r="1006" spans="19:28" s="37" customFormat="1" x14ac:dyDescent="0.2">
      <c r="S1006" s="57"/>
      <c r="AB1006" s="53"/>
    </row>
    <row r="1007" spans="19:28" s="37" customFormat="1" x14ac:dyDescent="0.2">
      <c r="S1007" s="57"/>
      <c r="AB1007" s="53"/>
    </row>
    <row r="1008" spans="19:28" s="37" customFormat="1" x14ac:dyDescent="0.2">
      <c r="S1008" s="57"/>
      <c r="AB1008" s="53"/>
    </row>
    <row r="1009" spans="19:28" s="37" customFormat="1" x14ac:dyDescent="0.2">
      <c r="S1009" s="57"/>
      <c r="AB1009" s="53"/>
    </row>
    <row r="1010" spans="19:28" s="37" customFormat="1" x14ac:dyDescent="0.2">
      <c r="S1010" s="57"/>
      <c r="AB1010" s="53"/>
    </row>
    <row r="1011" spans="19:28" s="37" customFormat="1" x14ac:dyDescent="0.2">
      <c r="S1011" s="57"/>
      <c r="AB1011" s="53"/>
    </row>
    <row r="1012" spans="19:28" s="37" customFormat="1" x14ac:dyDescent="0.2">
      <c r="S1012" s="57"/>
      <c r="AB1012" s="53"/>
    </row>
    <row r="1013" spans="19:28" s="37" customFormat="1" x14ac:dyDescent="0.2">
      <c r="S1013" s="57"/>
      <c r="AB1013" s="53"/>
    </row>
    <row r="1014" spans="19:28" s="37" customFormat="1" x14ac:dyDescent="0.2">
      <c r="S1014" s="57"/>
      <c r="AB1014" s="53"/>
    </row>
    <row r="1015" spans="19:28" s="37" customFormat="1" x14ac:dyDescent="0.2">
      <c r="S1015" s="57"/>
      <c r="AB1015" s="53"/>
    </row>
    <row r="1016" spans="19:28" s="37" customFormat="1" x14ac:dyDescent="0.2">
      <c r="S1016" s="57"/>
      <c r="AB1016" s="53"/>
    </row>
    <row r="1017" spans="19:28" s="37" customFormat="1" x14ac:dyDescent="0.2">
      <c r="S1017" s="57"/>
      <c r="AB1017" s="53"/>
    </row>
    <row r="1018" spans="19:28" s="37" customFormat="1" x14ac:dyDescent="0.2">
      <c r="S1018" s="57"/>
      <c r="AB1018" s="53"/>
    </row>
    <row r="1019" spans="19:28" s="37" customFormat="1" x14ac:dyDescent="0.2">
      <c r="S1019" s="57"/>
      <c r="AB1019" s="53"/>
    </row>
    <row r="1020" spans="19:28" s="37" customFormat="1" x14ac:dyDescent="0.2">
      <c r="S1020" s="57"/>
      <c r="AB1020" s="53"/>
    </row>
    <row r="1021" spans="19:28" s="37" customFormat="1" x14ac:dyDescent="0.2">
      <c r="S1021" s="57"/>
      <c r="AB1021" s="53"/>
    </row>
    <row r="1022" spans="19:28" s="37" customFormat="1" x14ac:dyDescent="0.2">
      <c r="S1022" s="57"/>
      <c r="AB1022" s="53"/>
    </row>
    <row r="1023" spans="19:28" s="37" customFormat="1" x14ac:dyDescent="0.2">
      <c r="S1023" s="57"/>
      <c r="AB1023" s="53"/>
    </row>
    <row r="1024" spans="19:28" s="37" customFormat="1" x14ac:dyDescent="0.2">
      <c r="S1024" s="57"/>
      <c r="AB1024" s="53"/>
    </row>
    <row r="1025" spans="19:28" s="37" customFormat="1" x14ac:dyDescent="0.2">
      <c r="S1025" s="57"/>
      <c r="AB1025" s="53"/>
    </row>
    <row r="1026" spans="19:28" s="37" customFormat="1" x14ac:dyDescent="0.2">
      <c r="S1026" s="57"/>
      <c r="AB1026" s="53"/>
    </row>
    <row r="1027" spans="19:28" s="37" customFormat="1" x14ac:dyDescent="0.2">
      <c r="S1027" s="57"/>
      <c r="AB1027" s="53"/>
    </row>
    <row r="1028" spans="19:28" s="37" customFormat="1" x14ac:dyDescent="0.2">
      <c r="S1028" s="57"/>
      <c r="AB1028" s="53"/>
    </row>
    <row r="1029" spans="19:28" s="37" customFormat="1" x14ac:dyDescent="0.2">
      <c r="S1029" s="57"/>
      <c r="AB1029" s="53"/>
    </row>
    <row r="1030" spans="19:28" s="37" customFormat="1" x14ac:dyDescent="0.2">
      <c r="S1030" s="57"/>
      <c r="AB1030" s="53"/>
    </row>
    <row r="1031" spans="19:28" s="37" customFormat="1" x14ac:dyDescent="0.2">
      <c r="S1031" s="57"/>
      <c r="AB1031" s="53"/>
    </row>
    <row r="1032" spans="19:28" s="37" customFormat="1" x14ac:dyDescent="0.2">
      <c r="S1032" s="57"/>
      <c r="AB1032" s="53"/>
    </row>
    <row r="1033" spans="19:28" s="37" customFormat="1" x14ac:dyDescent="0.2">
      <c r="S1033" s="57"/>
      <c r="AB1033" s="53"/>
    </row>
    <row r="1034" spans="19:28" s="37" customFormat="1" x14ac:dyDescent="0.2">
      <c r="S1034" s="57"/>
      <c r="AB1034" s="53"/>
    </row>
    <row r="1035" spans="19:28" s="37" customFormat="1" x14ac:dyDescent="0.2">
      <c r="S1035" s="57"/>
      <c r="AB1035" s="53"/>
    </row>
    <row r="1036" spans="19:28" s="37" customFormat="1" x14ac:dyDescent="0.2">
      <c r="S1036" s="57"/>
      <c r="AB1036" s="53"/>
    </row>
    <row r="1037" spans="19:28" s="37" customFormat="1" x14ac:dyDescent="0.2">
      <c r="S1037" s="57"/>
      <c r="AB1037" s="53"/>
    </row>
    <row r="1038" spans="19:28" s="37" customFormat="1" x14ac:dyDescent="0.2">
      <c r="S1038" s="57"/>
      <c r="AB1038" s="53"/>
    </row>
    <row r="1039" spans="19:28" s="37" customFormat="1" x14ac:dyDescent="0.2">
      <c r="S1039" s="57"/>
      <c r="AB1039" s="53"/>
    </row>
    <row r="1040" spans="19:28" s="37" customFormat="1" x14ac:dyDescent="0.2">
      <c r="S1040" s="57"/>
      <c r="AB1040" s="53"/>
    </row>
    <row r="1041" spans="19:28" s="37" customFormat="1" x14ac:dyDescent="0.2">
      <c r="S1041" s="57"/>
      <c r="AB1041" s="53"/>
    </row>
    <row r="1042" spans="19:28" s="37" customFormat="1" x14ac:dyDescent="0.2">
      <c r="S1042" s="57"/>
      <c r="AB1042" s="53"/>
    </row>
    <row r="1043" spans="19:28" s="37" customFormat="1" x14ac:dyDescent="0.2">
      <c r="S1043" s="57"/>
      <c r="AB1043" s="53"/>
    </row>
    <row r="1044" spans="19:28" s="37" customFormat="1" x14ac:dyDescent="0.2">
      <c r="S1044" s="57"/>
      <c r="AB1044" s="53"/>
    </row>
    <row r="1045" spans="19:28" s="37" customFormat="1" x14ac:dyDescent="0.2">
      <c r="S1045" s="57"/>
      <c r="AB1045" s="53"/>
    </row>
    <row r="1046" spans="19:28" s="37" customFormat="1" x14ac:dyDescent="0.2">
      <c r="S1046" s="57"/>
      <c r="AB1046" s="53"/>
    </row>
    <row r="1047" spans="19:28" s="37" customFormat="1" x14ac:dyDescent="0.2">
      <c r="S1047" s="57"/>
      <c r="AB1047" s="53"/>
    </row>
    <row r="1048" spans="19:28" s="37" customFormat="1" x14ac:dyDescent="0.2">
      <c r="S1048" s="57"/>
      <c r="AB1048" s="53"/>
    </row>
    <row r="1049" spans="19:28" s="37" customFormat="1" x14ac:dyDescent="0.2">
      <c r="S1049" s="57"/>
      <c r="AB1049" s="53"/>
    </row>
    <row r="1050" spans="19:28" s="37" customFormat="1" x14ac:dyDescent="0.2">
      <c r="S1050" s="57"/>
      <c r="AB1050" s="53"/>
    </row>
    <row r="1051" spans="19:28" s="37" customFormat="1" x14ac:dyDescent="0.2">
      <c r="S1051" s="57"/>
      <c r="AB1051" s="53"/>
    </row>
    <row r="1052" spans="19:28" s="37" customFormat="1" x14ac:dyDescent="0.2">
      <c r="S1052" s="57"/>
      <c r="AB1052" s="53"/>
    </row>
    <row r="1053" spans="19:28" s="37" customFormat="1" x14ac:dyDescent="0.2">
      <c r="S1053" s="57"/>
      <c r="AB1053" s="53"/>
    </row>
    <row r="1054" spans="19:28" s="37" customFormat="1" x14ac:dyDescent="0.2">
      <c r="S1054" s="57"/>
      <c r="AB1054" s="53"/>
    </row>
    <row r="1055" spans="19:28" s="37" customFormat="1" x14ac:dyDescent="0.2">
      <c r="S1055" s="57"/>
      <c r="AB1055" s="53"/>
    </row>
    <row r="1056" spans="19:28" s="37" customFormat="1" x14ac:dyDescent="0.2">
      <c r="S1056" s="57"/>
      <c r="AB1056" s="53"/>
    </row>
    <row r="1057" spans="19:28" s="37" customFormat="1" x14ac:dyDescent="0.2">
      <c r="S1057" s="57"/>
      <c r="AB1057" s="53"/>
    </row>
    <row r="1058" spans="19:28" s="37" customFormat="1" x14ac:dyDescent="0.2">
      <c r="S1058" s="57"/>
      <c r="AB1058" s="53"/>
    </row>
    <row r="1059" spans="19:28" s="37" customFormat="1" x14ac:dyDescent="0.2">
      <c r="S1059" s="57"/>
      <c r="AB1059" s="53"/>
    </row>
    <row r="1060" spans="19:28" s="37" customFormat="1" x14ac:dyDescent="0.2">
      <c r="S1060" s="57"/>
      <c r="AB1060" s="53"/>
    </row>
    <row r="1061" spans="19:28" s="37" customFormat="1" x14ac:dyDescent="0.2">
      <c r="S1061" s="57"/>
      <c r="AB1061" s="53"/>
    </row>
    <row r="1062" spans="19:28" s="37" customFormat="1" x14ac:dyDescent="0.2">
      <c r="S1062" s="57"/>
      <c r="AB1062" s="53"/>
    </row>
    <row r="1063" spans="19:28" s="37" customFormat="1" x14ac:dyDescent="0.2">
      <c r="S1063" s="57"/>
      <c r="AB1063" s="53"/>
    </row>
    <row r="1064" spans="19:28" s="37" customFormat="1" x14ac:dyDescent="0.2">
      <c r="S1064" s="57"/>
      <c r="AB1064" s="53"/>
    </row>
    <row r="1065" spans="19:28" s="37" customFormat="1" x14ac:dyDescent="0.2">
      <c r="S1065" s="57"/>
      <c r="AB1065" s="53"/>
    </row>
    <row r="1066" spans="19:28" s="37" customFormat="1" x14ac:dyDescent="0.2">
      <c r="S1066" s="57"/>
      <c r="AB1066" s="53"/>
    </row>
    <row r="1067" spans="19:28" s="37" customFormat="1" x14ac:dyDescent="0.2">
      <c r="S1067" s="57"/>
      <c r="AB1067" s="53"/>
    </row>
    <row r="1068" spans="19:28" s="37" customFormat="1" x14ac:dyDescent="0.2">
      <c r="S1068" s="57"/>
      <c r="AB1068" s="53"/>
    </row>
    <row r="1069" spans="19:28" s="37" customFormat="1" x14ac:dyDescent="0.2">
      <c r="S1069" s="57"/>
      <c r="AB1069" s="53"/>
    </row>
    <row r="1070" spans="19:28" s="37" customFormat="1" x14ac:dyDescent="0.2">
      <c r="S1070" s="57"/>
      <c r="AB1070" s="53"/>
    </row>
    <row r="1071" spans="19:28" s="37" customFormat="1" x14ac:dyDescent="0.2">
      <c r="S1071" s="57"/>
      <c r="AB1071" s="53"/>
    </row>
    <row r="1072" spans="19:28" s="37" customFormat="1" x14ac:dyDescent="0.2">
      <c r="S1072" s="57"/>
      <c r="AB1072" s="53"/>
    </row>
    <row r="1073" spans="19:28" s="37" customFormat="1" x14ac:dyDescent="0.2">
      <c r="S1073" s="57"/>
      <c r="AB1073" s="53"/>
    </row>
    <row r="1074" spans="19:28" s="37" customFormat="1" x14ac:dyDescent="0.2">
      <c r="S1074" s="57"/>
      <c r="AB1074" s="53"/>
    </row>
    <row r="1075" spans="19:28" s="37" customFormat="1" x14ac:dyDescent="0.2">
      <c r="S1075" s="57"/>
      <c r="AB1075" s="53"/>
    </row>
    <row r="1076" spans="19:28" s="37" customFormat="1" x14ac:dyDescent="0.2">
      <c r="S1076" s="57"/>
      <c r="AB1076" s="53"/>
    </row>
    <row r="1077" spans="19:28" s="37" customFormat="1" x14ac:dyDescent="0.2">
      <c r="S1077" s="57"/>
      <c r="AB1077" s="53"/>
    </row>
    <row r="1078" spans="19:28" s="37" customFormat="1" x14ac:dyDescent="0.2">
      <c r="S1078" s="57"/>
      <c r="AB1078" s="53"/>
    </row>
    <row r="1079" spans="19:28" s="37" customFormat="1" x14ac:dyDescent="0.2">
      <c r="S1079" s="57"/>
      <c r="AB1079" s="53"/>
    </row>
    <row r="1080" spans="19:28" s="37" customFormat="1" x14ac:dyDescent="0.2">
      <c r="S1080" s="57"/>
      <c r="AB1080" s="53"/>
    </row>
    <row r="1081" spans="19:28" s="37" customFormat="1" x14ac:dyDescent="0.2">
      <c r="S1081" s="57"/>
      <c r="AB1081" s="53"/>
    </row>
    <row r="1082" spans="19:28" s="37" customFormat="1" x14ac:dyDescent="0.2">
      <c r="S1082" s="57"/>
      <c r="AB1082" s="53"/>
    </row>
    <row r="1083" spans="19:28" s="37" customFormat="1" x14ac:dyDescent="0.2">
      <c r="S1083" s="57"/>
      <c r="AB1083" s="53"/>
    </row>
    <row r="1084" spans="19:28" s="37" customFormat="1" x14ac:dyDescent="0.2">
      <c r="S1084" s="57"/>
      <c r="AB1084" s="53"/>
    </row>
    <row r="1085" spans="19:28" s="37" customFormat="1" x14ac:dyDescent="0.2">
      <c r="S1085" s="57"/>
      <c r="AB1085" s="53"/>
    </row>
    <row r="1086" spans="19:28" s="37" customFormat="1" x14ac:dyDescent="0.2">
      <c r="S1086" s="57"/>
      <c r="AB1086" s="53"/>
    </row>
    <row r="1087" spans="19:28" s="37" customFormat="1" x14ac:dyDescent="0.2">
      <c r="S1087" s="57"/>
      <c r="AB1087" s="53"/>
    </row>
    <row r="1088" spans="19:28" s="37" customFormat="1" x14ac:dyDescent="0.2">
      <c r="S1088" s="57"/>
      <c r="AB1088" s="53"/>
    </row>
    <row r="1089" spans="19:28" s="37" customFormat="1" x14ac:dyDescent="0.2">
      <c r="S1089" s="57"/>
      <c r="AB1089" s="53"/>
    </row>
    <row r="1090" spans="19:28" s="37" customFormat="1" x14ac:dyDescent="0.2">
      <c r="S1090" s="57"/>
      <c r="AB1090" s="53"/>
    </row>
    <row r="1091" spans="19:28" s="37" customFormat="1" x14ac:dyDescent="0.2">
      <c r="S1091" s="57"/>
      <c r="AB1091" s="53"/>
    </row>
    <row r="1092" spans="19:28" s="37" customFormat="1" x14ac:dyDescent="0.2">
      <c r="S1092" s="57"/>
      <c r="AB1092" s="53"/>
    </row>
    <row r="1093" spans="19:28" s="37" customFormat="1" x14ac:dyDescent="0.2">
      <c r="S1093" s="57"/>
      <c r="AB1093" s="53"/>
    </row>
    <row r="1094" spans="19:28" s="37" customFormat="1" x14ac:dyDescent="0.2">
      <c r="S1094" s="57"/>
      <c r="AB1094" s="53"/>
    </row>
    <row r="1095" spans="19:28" s="37" customFormat="1" x14ac:dyDescent="0.2">
      <c r="S1095" s="57"/>
      <c r="AB1095" s="53"/>
    </row>
    <row r="1096" spans="19:28" s="37" customFormat="1" x14ac:dyDescent="0.2">
      <c r="S1096" s="57"/>
      <c r="AB1096" s="53"/>
    </row>
    <row r="1097" spans="19:28" s="37" customFormat="1" x14ac:dyDescent="0.2">
      <c r="S1097" s="57"/>
      <c r="AB1097" s="53"/>
    </row>
    <row r="1098" spans="19:28" s="37" customFormat="1" x14ac:dyDescent="0.2">
      <c r="S1098" s="57"/>
      <c r="AB1098" s="53"/>
    </row>
    <row r="1099" spans="19:28" s="37" customFormat="1" x14ac:dyDescent="0.2">
      <c r="S1099" s="57"/>
      <c r="AB1099" s="53"/>
    </row>
    <row r="1100" spans="19:28" s="37" customFormat="1" x14ac:dyDescent="0.2">
      <c r="S1100" s="57"/>
      <c r="AB1100" s="53"/>
    </row>
    <row r="1101" spans="19:28" s="37" customFormat="1" x14ac:dyDescent="0.2">
      <c r="S1101" s="57"/>
      <c r="AB1101" s="53"/>
    </row>
    <row r="1102" spans="19:28" s="37" customFormat="1" x14ac:dyDescent="0.2">
      <c r="S1102" s="57"/>
      <c r="AB1102" s="53"/>
    </row>
    <row r="1103" spans="19:28" s="37" customFormat="1" x14ac:dyDescent="0.2">
      <c r="S1103" s="57"/>
      <c r="AB1103" s="53"/>
    </row>
    <row r="1104" spans="19:28" s="37" customFormat="1" x14ac:dyDescent="0.2">
      <c r="S1104" s="57"/>
      <c r="AB1104" s="53"/>
    </row>
    <row r="1105" spans="19:28" s="37" customFormat="1" x14ac:dyDescent="0.2">
      <c r="S1105" s="57"/>
      <c r="AB1105" s="53"/>
    </row>
    <row r="1106" spans="19:28" s="37" customFormat="1" x14ac:dyDescent="0.2">
      <c r="S1106" s="57"/>
      <c r="AB1106" s="53"/>
    </row>
    <row r="1107" spans="19:28" s="37" customFormat="1" x14ac:dyDescent="0.2">
      <c r="S1107" s="57"/>
      <c r="AB1107" s="53"/>
    </row>
    <row r="1108" spans="19:28" s="37" customFormat="1" x14ac:dyDescent="0.2">
      <c r="S1108" s="57"/>
      <c r="AB1108" s="53"/>
    </row>
    <row r="1109" spans="19:28" s="37" customFormat="1" x14ac:dyDescent="0.2">
      <c r="S1109" s="57"/>
      <c r="AB1109" s="53"/>
    </row>
    <row r="1110" spans="19:28" s="37" customFormat="1" x14ac:dyDescent="0.2">
      <c r="S1110" s="57"/>
      <c r="AB1110" s="53"/>
    </row>
    <row r="1111" spans="19:28" s="37" customFormat="1" x14ac:dyDescent="0.2">
      <c r="S1111" s="57"/>
      <c r="AB1111" s="53"/>
    </row>
    <row r="1112" spans="19:28" s="37" customFormat="1" x14ac:dyDescent="0.2">
      <c r="S1112" s="57"/>
      <c r="AB1112" s="53"/>
    </row>
    <row r="1113" spans="19:28" s="37" customFormat="1" x14ac:dyDescent="0.2">
      <c r="S1113" s="57"/>
      <c r="AB1113" s="53"/>
    </row>
    <row r="1114" spans="19:28" s="37" customFormat="1" x14ac:dyDescent="0.2">
      <c r="S1114" s="57"/>
      <c r="AB1114" s="53"/>
    </row>
    <row r="1115" spans="19:28" s="37" customFormat="1" x14ac:dyDescent="0.2">
      <c r="S1115" s="57"/>
      <c r="AB1115" s="53"/>
    </row>
    <row r="1116" spans="19:28" s="37" customFormat="1" x14ac:dyDescent="0.2">
      <c r="S1116" s="57"/>
      <c r="AB1116" s="53"/>
    </row>
    <row r="1117" spans="19:28" s="37" customFormat="1" x14ac:dyDescent="0.2">
      <c r="S1117" s="57"/>
      <c r="AB1117" s="53"/>
    </row>
    <row r="1118" spans="19:28" s="37" customFormat="1" x14ac:dyDescent="0.2">
      <c r="S1118" s="57"/>
      <c r="AB1118" s="53"/>
    </row>
    <row r="1119" spans="19:28" s="37" customFormat="1" x14ac:dyDescent="0.2">
      <c r="S1119" s="57"/>
      <c r="AB1119" s="53"/>
    </row>
    <row r="1120" spans="19:28" s="37" customFormat="1" x14ac:dyDescent="0.2">
      <c r="S1120" s="57"/>
      <c r="AB1120" s="53"/>
    </row>
    <row r="1121" spans="19:28" s="37" customFormat="1" x14ac:dyDescent="0.2">
      <c r="S1121" s="57"/>
      <c r="AB1121" s="53"/>
    </row>
    <row r="1122" spans="19:28" s="37" customFormat="1" x14ac:dyDescent="0.2">
      <c r="S1122" s="57"/>
      <c r="AB1122" s="53"/>
    </row>
    <row r="1123" spans="19:28" s="37" customFormat="1" x14ac:dyDescent="0.2">
      <c r="S1123" s="57"/>
      <c r="AB1123" s="53"/>
    </row>
    <row r="1124" spans="19:28" s="37" customFormat="1" x14ac:dyDescent="0.2">
      <c r="S1124" s="57"/>
      <c r="AB1124" s="53"/>
    </row>
    <row r="1125" spans="19:28" s="37" customFormat="1" x14ac:dyDescent="0.2">
      <c r="S1125" s="57"/>
      <c r="AB1125" s="53"/>
    </row>
    <row r="1126" spans="19:28" s="37" customFormat="1" x14ac:dyDescent="0.2">
      <c r="S1126" s="57"/>
      <c r="AB1126" s="53"/>
    </row>
    <row r="1127" spans="19:28" s="37" customFormat="1" x14ac:dyDescent="0.2">
      <c r="S1127" s="57"/>
      <c r="AB1127" s="53"/>
    </row>
    <row r="1128" spans="19:28" s="37" customFormat="1" x14ac:dyDescent="0.2">
      <c r="S1128" s="57"/>
      <c r="AB1128" s="53"/>
    </row>
    <row r="1129" spans="19:28" s="37" customFormat="1" x14ac:dyDescent="0.2">
      <c r="S1129" s="57"/>
      <c r="AB1129" s="53"/>
    </row>
    <row r="1130" spans="19:28" s="37" customFormat="1" x14ac:dyDescent="0.2">
      <c r="S1130" s="57"/>
      <c r="AB1130" s="53"/>
    </row>
    <row r="1131" spans="19:28" s="37" customFormat="1" x14ac:dyDescent="0.2">
      <c r="S1131" s="57"/>
      <c r="AB1131" s="53"/>
    </row>
    <row r="1132" spans="19:28" s="37" customFormat="1" x14ac:dyDescent="0.2">
      <c r="S1132" s="57"/>
      <c r="AB1132" s="53"/>
    </row>
    <row r="1133" spans="19:28" s="37" customFormat="1" x14ac:dyDescent="0.2">
      <c r="S1133" s="57"/>
      <c r="AB1133" s="53"/>
    </row>
    <row r="1134" spans="19:28" s="37" customFormat="1" x14ac:dyDescent="0.2">
      <c r="S1134" s="57"/>
      <c r="AB1134" s="53"/>
    </row>
    <row r="1135" spans="19:28" s="37" customFormat="1" x14ac:dyDescent="0.2">
      <c r="S1135" s="57"/>
      <c r="AB1135" s="53"/>
    </row>
    <row r="1136" spans="19:28" s="37" customFormat="1" x14ac:dyDescent="0.2">
      <c r="S1136" s="57"/>
      <c r="AB1136" s="53"/>
    </row>
    <row r="1137" spans="19:28" s="37" customFormat="1" x14ac:dyDescent="0.2">
      <c r="S1137" s="57"/>
      <c r="AB1137" s="53"/>
    </row>
    <row r="1138" spans="19:28" s="37" customFormat="1" x14ac:dyDescent="0.2">
      <c r="S1138" s="57"/>
      <c r="AB1138" s="53"/>
    </row>
    <row r="1139" spans="19:28" s="37" customFormat="1" x14ac:dyDescent="0.2">
      <c r="S1139" s="57"/>
      <c r="AB1139" s="53"/>
    </row>
    <row r="1140" spans="19:28" s="37" customFormat="1" x14ac:dyDescent="0.2">
      <c r="S1140" s="57"/>
      <c r="AB1140" s="53"/>
    </row>
    <row r="1141" spans="19:28" s="37" customFormat="1" x14ac:dyDescent="0.2">
      <c r="S1141" s="57"/>
      <c r="AB1141" s="53"/>
    </row>
    <row r="1142" spans="19:28" s="37" customFormat="1" x14ac:dyDescent="0.2">
      <c r="S1142" s="57"/>
      <c r="AB1142" s="53"/>
    </row>
    <row r="1143" spans="19:28" s="37" customFormat="1" x14ac:dyDescent="0.2">
      <c r="S1143" s="57"/>
      <c r="AB1143" s="53"/>
    </row>
    <row r="1144" spans="19:28" s="37" customFormat="1" x14ac:dyDescent="0.2">
      <c r="S1144" s="57"/>
      <c r="AB1144" s="53"/>
    </row>
    <row r="1145" spans="19:28" s="37" customFormat="1" x14ac:dyDescent="0.2">
      <c r="S1145" s="57"/>
      <c r="AB1145" s="53"/>
    </row>
    <row r="1146" spans="19:28" s="37" customFormat="1" x14ac:dyDescent="0.2">
      <c r="S1146" s="57"/>
      <c r="AB1146" s="53"/>
    </row>
    <row r="1147" spans="19:28" s="37" customFormat="1" x14ac:dyDescent="0.2">
      <c r="S1147" s="57"/>
      <c r="AB1147" s="53"/>
    </row>
    <row r="1148" spans="19:28" s="37" customFormat="1" x14ac:dyDescent="0.2">
      <c r="S1148" s="57"/>
      <c r="AB1148" s="53"/>
    </row>
    <row r="1149" spans="19:28" s="37" customFormat="1" x14ac:dyDescent="0.2">
      <c r="S1149" s="57"/>
      <c r="AB1149" s="53"/>
    </row>
    <row r="1150" spans="19:28" s="37" customFormat="1" x14ac:dyDescent="0.2">
      <c r="S1150" s="57"/>
      <c r="AB1150" s="53"/>
    </row>
    <row r="1151" spans="19:28" s="37" customFormat="1" x14ac:dyDescent="0.2">
      <c r="S1151" s="57"/>
      <c r="AB1151" s="53"/>
    </row>
    <row r="1152" spans="19:28" s="37" customFormat="1" x14ac:dyDescent="0.2">
      <c r="S1152" s="57"/>
      <c r="AB1152" s="53"/>
    </row>
    <row r="1153" spans="19:28" s="37" customFormat="1" x14ac:dyDescent="0.2">
      <c r="S1153" s="57"/>
      <c r="AB1153" s="53"/>
    </row>
    <row r="1154" spans="19:28" s="37" customFormat="1" x14ac:dyDescent="0.2">
      <c r="S1154" s="57"/>
      <c r="AB1154" s="53"/>
    </row>
    <row r="1155" spans="19:28" s="37" customFormat="1" x14ac:dyDescent="0.2">
      <c r="S1155" s="57"/>
      <c r="AB1155" s="53"/>
    </row>
    <row r="1156" spans="19:28" s="37" customFormat="1" x14ac:dyDescent="0.2">
      <c r="S1156" s="57"/>
      <c r="AB1156" s="53"/>
    </row>
    <row r="1157" spans="19:28" s="37" customFormat="1" x14ac:dyDescent="0.2">
      <c r="S1157" s="57"/>
      <c r="AB1157" s="53"/>
    </row>
    <row r="1158" spans="19:28" s="37" customFormat="1" x14ac:dyDescent="0.2">
      <c r="S1158" s="57"/>
      <c r="AB1158" s="53"/>
    </row>
    <row r="1159" spans="19:28" s="37" customFormat="1" x14ac:dyDescent="0.2">
      <c r="S1159" s="57"/>
      <c r="AB1159" s="53"/>
    </row>
    <row r="1160" spans="19:28" s="37" customFormat="1" x14ac:dyDescent="0.2">
      <c r="S1160" s="57"/>
      <c r="AB1160" s="53"/>
    </row>
    <row r="1161" spans="19:28" s="37" customFormat="1" x14ac:dyDescent="0.2">
      <c r="S1161" s="57"/>
      <c r="AB1161" s="53"/>
    </row>
    <row r="1162" spans="19:28" s="37" customFormat="1" x14ac:dyDescent="0.2">
      <c r="S1162" s="57"/>
      <c r="AB1162" s="53"/>
    </row>
    <row r="1163" spans="19:28" s="37" customFormat="1" x14ac:dyDescent="0.2">
      <c r="S1163" s="57"/>
      <c r="AB1163" s="53"/>
    </row>
    <row r="1164" spans="19:28" s="37" customFormat="1" x14ac:dyDescent="0.2">
      <c r="S1164" s="57"/>
      <c r="AB1164" s="53"/>
    </row>
    <row r="1165" spans="19:28" s="37" customFormat="1" x14ac:dyDescent="0.2">
      <c r="S1165" s="57"/>
      <c r="AB1165" s="53"/>
    </row>
    <row r="1166" spans="19:28" s="37" customFormat="1" x14ac:dyDescent="0.2">
      <c r="S1166" s="57"/>
      <c r="AB1166" s="53"/>
    </row>
    <row r="1167" spans="19:28" s="37" customFormat="1" x14ac:dyDescent="0.2">
      <c r="S1167" s="57"/>
      <c r="AB1167" s="53"/>
    </row>
    <row r="1168" spans="19:28" s="37" customFormat="1" x14ac:dyDescent="0.2">
      <c r="S1168" s="57"/>
      <c r="AB1168" s="53"/>
    </row>
    <row r="1169" spans="19:28" s="37" customFormat="1" x14ac:dyDescent="0.2">
      <c r="S1169" s="57"/>
      <c r="AB1169" s="53"/>
    </row>
    <row r="1170" spans="19:28" s="37" customFormat="1" x14ac:dyDescent="0.2">
      <c r="S1170" s="57"/>
      <c r="AB1170" s="53"/>
    </row>
    <row r="1171" spans="19:28" s="37" customFormat="1" x14ac:dyDescent="0.2">
      <c r="S1171" s="57"/>
      <c r="AB1171" s="53"/>
    </row>
    <row r="1172" spans="19:28" s="37" customFormat="1" x14ac:dyDescent="0.2">
      <c r="S1172" s="57"/>
      <c r="AB1172" s="53"/>
    </row>
    <row r="1173" spans="19:28" s="37" customFormat="1" x14ac:dyDescent="0.2">
      <c r="S1173" s="57"/>
      <c r="AB1173" s="53"/>
    </row>
    <row r="1174" spans="19:28" s="37" customFormat="1" x14ac:dyDescent="0.2">
      <c r="S1174" s="57"/>
      <c r="AB1174" s="53"/>
    </row>
    <row r="1175" spans="19:28" s="37" customFormat="1" x14ac:dyDescent="0.2">
      <c r="S1175" s="57"/>
      <c r="AB1175" s="53"/>
    </row>
    <row r="1176" spans="19:28" s="37" customFormat="1" x14ac:dyDescent="0.2">
      <c r="S1176" s="57"/>
      <c r="AB1176" s="53"/>
    </row>
    <row r="1177" spans="19:28" s="37" customFormat="1" x14ac:dyDescent="0.2">
      <c r="S1177" s="57"/>
      <c r="AB1177" s="53"/>
    </row>
    <row r="1178" spans="19:28" s="37" customFormat="1" x14ac:dyDescent="0.2">
      <c r="S1178" s="57"/>
      <c r="AB1178" s="53"/>
    </row>
    <row r="1179" spans="19:28" s="37" customFormat="1" x14ac:dyDescent="0.2">
      <c r="S1179" s="57"/>
      <c r="AB1179" s="53"/>
    </row>
    <row r="1180" spans="19:28" s="37" customFormat="1" x14ac:dyDescent="0.2">
      <c r="S1180" s="57"/>
      <c r="AB1180" s="53"/>
    </row>
    <row r="1181" spans="19:28" s="37" customFormat="1" x14ac:dyDescent="0.2">
      <c r="S1181" s="57"/>
      <c r="AB1181" s="53"/>
    </row>
    <row r="1182" spans="19:28" s="37" customFormat="1" x14ac:dyDescent="0.2">
      <c r="S1182" s="57"/>
      <c r="AB1182" s="53"/>
    </row>
    <row r="1183" spans="19:28" s="37" customFormat="1" x14ac:dyDescent="0.2">
      <c r="S1183" s="57"/>
      <c r="AB1183" s="53"/>
    </row>
    <row r="1184" spans="19:28" s="37" customFormat="1" x14ac:dyDescent="0.2">
      <c r="S1184" s="57"/>
      <c r="AB1184" s="53"/>
    </row>
    <row r="1185" spans="19:28" s="37" customFormat="1" x14ac:dyDescent="0.2">
      <c r="S1185" s="57"/>
      <c r="AB1185" s="53"/>
    </row>
    <row r="1186" spans="19:28" s="37" customFormat="1" x14ac:dyDescent="0.2">
      <c r="S1186" s="57"/>
      <c r="AB1186" s="53"/>
    </row>
    <row r="1187" spans="19:28" s="37" customFormat="1" x14ac:dyDescent="0.2">
      <c r="S1187" s="57"/>
      <c r="AB1187" s="53"/>
    </row>
    <row r="1188" spans="19:28" s="37" customFormat="1" x14ac:dyDescent="0.2">
      <c r="S1188" s="57"/>
      <c r="AB1188" s="53"/>
    </row>
    <row r="1189" spans="19:28" s="37" customFormat="1" x14ac:dyDescent="0.2">
      <c r="S1189" s="57"/>
      <c r="AB1189" s="53"/>
    </row>
    <row r="1190" spans="19:28" s="37" customFormat="1" x14ac:dyDescent="0.2">
      <c r="S1190" s="57"/>
      <c r="AB1190" s="53"/>
    </row>
    <row r="1191" spans="19:28" s="37" customFormat="1" x14ac:dyDescent="0.2">
      <c r="S1191" s="57"/>
      <c r="AB1191" s="53"/>
    </row>
    <row r="1192" spans="19:28" s="37" customFormat="1" x14ac:dyDescent="0.2">
      <c r="S1192" s="57"/>
      <c r="AB1192" s="53"/>
    </row>
    <row r="1193" spans="19:28" s="37" customFormat="1" x14ac:dyDescent="0.2">
      <c r="S1193" s="57"/>
      <c r="AB1193" s="53"/>
    </row>
    <row r="1194" spans="19:28" s="37" customFormat="1" x14ac:dyDescent="0.2">
      <c r="S1194" s="57"/>
      <c r="AB1194" s="53"/>
    </row>
    <row r="1195" spans="19:28" s="37" customFormat="1" x14ac:dyDescent="0.2">
      <c r="S1195" s="57"/>
      <c r="AB1195" s="53"/>
    </row>
    <row r="1196" spans="19:28" s="37" customFormat="1" x14ac:dyDescent="0.2">
      <c r="S1196" s="57"/>
      <c r="AB1196" s="53"/>
    </row>
    <row r="1197" spans="19:28" s="37" customFormat="1" x14ac:dyDescent="0.2">
      <c r="S1197" s="57"/>
      <c r="AB1197" s="53"/>
    </row>
    <row r="1198" spans="19:28" s="37" customFormat="1" x14ac:dyDescent="0.2">
      <c r="S1198" s="57"/>
      <c r="AB1198" s="53"/>
    </row>
    <row r="1199" spans="19:28" s="37" customFormat="1" x14ac:dyDescent="0.2">
      <c r="S1199" s="57"/>
      <c r="AB1199" s="53"/>
    </row>
    <row r="1200" spans="19:28" s="37" customFormat="1" x14ac:dyDescent="0.2">
      <c r="S1200" s="57"/>
      <c r="AB1200" s="53"/>
    </row>
    <row r="1201" spans="19:28" s="37" customFormat="1" x14ac:dyDescent="0.2">
      <c r="S1201" s="57"/>
      <c r="AB1201" s="53"/>
    </row>
    <row r="1202" spans="19:28" s="37" customFormat="1" x14ac:dyDescent="0.2">
      <c r="S1202" s="57"/>
      <c r="AB1202" s="53"/>
    </row>
    <row r="1203" spans="19:28" s="37" customFormat="1" x14ac:dyDescent="0.2">
      <c r="S1203" s="57"/>
      <c r="AB1203" s="53"/>
    </row>
    <row r="1204" spans="19:28" s="37" customFormat="1" x14ac:dyDescent="0.2">
      <c r="S1204" s="57"/>
      <c r="AB1204" s="53"/>
    </row>
    <row r="1205" spans="19:28" s="37" customFormat="1" x14ac:dyDescent="0.2">
      <c r="S1205" s="57"/>
      <c r="AB1205" s="53"/>
    </row>
    <row r="1206" spans="19:28" s="37" customFormat="1" x14ac:dyDescent="0.2">
      <c r="S1206" s="57"/>
      <c r="AB1206" s="53"/>
    </row>
    <row r="1207" spans="19:28" s="37" customFormat="1" x14ac:dyDescent="0.2">
      <c r="S1207" s="57"/>
      <c r="AB1207" s="53"/>
    </row>
    <row r="1208" spans="19:28" s="37" customFormat="1" x14ac:dyDescent="0.2">
      <c r="S1208" s="57"/>
      <c r="AB1208" s="53"/>
    </row>
    <row r="1209" spans="19:28" s="37" customFormat="1" x14ac:dyDescent="0.2">
      <c r="S1209" s="57"/>
      <c r="AB1209" s="53"/>
    </row>
    <row r="1210" spans="19:28" s="37" customFormat="1" x14ac:dyDescent="0.2">
      <c r="S1210" s="57"/>
      <c r="AB1210" s="53"/>
    </row>
    <row r="1211" spans="19:28" s="37" customFormat="1" x14ac:dyDescent="0.2">
      <c r="S1211" s="57"/>
      <c r="AB1211" s="53"/>
    </row>
    <row r="1212" spans="19:28" s="37" customFormat="1" x14ac:dyDescent="0.2">
      <c r="S1212" s="57"/>
      <c r="AB1212" s="53"/>
    </row>
    <row r="1213" spans="19:28" s="37" customFormat="1" x14ac:dyDescent="0.2">
      <c r="S1213" s="57"/>
      <c r="AB1213" s="53"/>
    </row>
    <row r="1214" spans="19:28" s="37" customFormat="1" x14ac:dyDescent="0.2">
      <c r="S1214" s="57"/>
      <c r="AB1214" s="53"/>
    </row>
    <row r="1215" spans="19:28" s="37" customFormat="1" x14ac:dyDescent="0.2">
      <c r="S1215" s="57"/>
      <c r="AB1215" s="53"/>
    </row>
    <row r="1216" spans="19:28" s="37" customFormat="1" x14ac:dyDescent="0.2">
      <c r="S1216" s="57"/>
      <c r="AB1216" s="53"/>
    </row>
    <row r="1217" spans="19:28" s="37" customFormat="1" x14ac:dyDescent="0.2">
      <c r="S1217" s="57"/>
      <c r="AB1217" s="53"/>
    </row>
    <row r="1218" spans="19:28" s="37" customFormat="1" x14ac:dyDescent="0.2">
      <c r="S1218" s="57"/>
      <c r="AB1218" s="53"/>
    </row>
    <row r="1219" spans="19:28" s="37" customFormat="1" x14ac:dyDescent="0.2">
      <c r="S1219" s="57"/>
      <c r="AB1219" s="53"/>
    </row>
    <row r="1220" spans="19:28" s="37" customFormat="1" x14ac:dyDescent="0.2">
      <c r="S1220" s="57"/>
      <c r="AB1220" s="53"/>
    </row>
    <row r="1221" spans="19:28" s="37" customFormat="1" x14ac:dyDescent="0.2">
      <c r="S1221" s="57"/>
      <c r="AB1221" s="53"/>
    </row>
    <row r="1222" spans="19:28" s="37" customFormat="1" x14ac:dyDescent="0.2">
      <c r="S1222" s="57"/>
      <c r="AB1222" s="53"/>
    </row>
    <row r="1223" spans="19:28" s="37" customFormat="1" x14ac:dyDescent="0.2">
      <c r="S1223" s="57"/>
      <c r="AB1223" s="53"/>
    </row>
    <row r="1224" spans="19:28" s="37" customFormat="1" x14ac:dyDescent="0.2">
      <c r="S1224" s="57"/>
      <c r="AB1224" s="53"/>
    </row>
    <row r="1225" spans="19:28" s="37" customFormat="1" x14ac:dyDescent="0.2">
      <c r="S1225" s="57"/>
      <c r="AB1225" s="53"/>
    </row>
    <row r="1226" spans="19:28" s="37" customFormat="1" x14ac:dyDescent="0.2">
      <c r="S1226" s="57"/>
      <c r="AB1226" s="53"/>
    </row>
    <row r="1227" spans="19:28" s="37" customFormat="1" x14ac:dyDescent="0.2">
      <c r="S1227" s="57"/>
      <c r="AB1227" s="53"/>
    </row>
    <row r="1228" spans="19:28" s="37" customFormat="1" x14ac:dyDescent="0.2">
      <c r="S1228" s="57"/>
      <c r="AB1228" s="53"/>
    </row>
    <row r="1229" spans="19:28" s="37" customFormat="1" x14ac:dyDescent="0.2">
      <c r="S1229" s="57"/>
      <c r="AB1229" s="53"/>
    </row>
    <row r="1230" spans="19:28" s="37" customFormat="1" x14ac:dyDescent="0.2">
      <c r="S1230" s="57"/>
      <c r="AB1230" s="53"/>
    </row>
    <row r="1231" spans="19:28" s="37" customFormat="1" x14ac:dyDescent="0.2">
      <c r="S1231" s="57"/>
      <c r="AB1231" s="53"/>
    </row>
    <row r="1232" spans="19:28" s="37" customFormat="1" x14ac:dyDescent="0.2">
      <c r="S1232" s="57"/>
      <c r="AB1232" s="53"/>
    </row>
    <row r="1233" spans="19:28" s="37" customFormat="1" x14ac:dyDescent="0.2">
      <c r="S1233" s="57"/>
      <c r="AB1233" s="53"/>
    </row>
    <row r="1234" spans="19:28" s="37" customFormat="1" x14ac:dyDescent="0.2">
      <c r="S1234" s="57"/>
      <c r="AB1234" s="53"/>
    </row>
    <row r="1235" spans="19:28" s="37" customFormat="1" x14ac:dyDescent="0.2">
      <c r="S1235" s="57"/>
      <c r="AB1235" s="53"/>
    </row>
    <row r="1236" spans="19:28" s="37" customFormat="1" x14ac:dyDescent="0.2">
      <c r="S1236" s="57"/>
      <c r="AB1236" s="53"/>
    </row>
    <row r="1237" spans="19:28" s="37" customFormat="1" x14ac:dyDescent="0.2">
      <c r="S1237" s="57"/>
      <c r="AB1237" s="53"/>
    </row>
    <row r="1238" spans="19:28" s="37" customFormat="1" x14ac:dyDescent="0.2">
      <c r="S1238" s="57"/>
      <c r="AB1238" s="53"/>
    </row>
    <row r="1239" spans="19:28" s="37" customFormat="1" x14ac:dyDescent="0.2">
      <c r="S1239" s="57"/>
      <c r="AB1239" s="53"/>
    </row>
    <row r="1240" spans="19:28" s="37" customFormat="1" x14ac:dyDescent="0.2">
      <c r="S1240" s="57"/>
      <c r="AB1240" s="53"/>
    </row>
    <row r="1241" spans="19:28" s="37" customFormat="1" x14ac:dyDescent="0.2">
      <c r="S1241" s="57"/>
      <c r="AB1241" s="53"/>
    </row>
    <row r="1242" spans="19:28" s="37" customFormat="1" x14ac:dyDescent="0.2">
      <c r="S1242" s="57"/>
      <c r="AB1242" s="53"/>
    </row>
    <row r="1243" spans="19:28" s="37" customFormat="1" x14ac:dyDescent="0.2">
      <c r="S1243" s="57"/>
      <c r="AB1243" s="53"/>
    </row>
    <row r="1244" spans="19:28" s="37" customFormat="1" x14ac:dyDescent="0.2">
      <c r="S1244" s="57"/>
      <c r="AB1244" s="53"/>
    </row>
    <row r="1245" spans="19:28" s="37" customFormat="1" x14ac:dyDescent="0.2">
      <c r="S1245" s="57"/>
      <c r="AB1245" s="53"/>
    </row>
    <row r="1246" spans="19:28" s="37" customFormat="1" x14ac:dyDescent="0.2">
      <c r="S1246" s="57"/>
      <c r="AB1246" s="53"/>
    </row>
    <row r="1247" spans="19:28" s="37" customFormat="1" x14ac:dyDescent="0.2">
      <c r="S1247" s="57"/>
      <c r="AB1247" s="53"/>
    </row>
    <row r="1248" spans="19:28" s="37" customFormat="1" x14ac:dyDescent="0.2">
      <c r="S1248" s="57"/>
      <c r="AB1248" s="53"/>
    </row>
    <row r="1249" spans="19:28" s="37" customFormat="1" x14ac:dyDescent="0.2">
      <c r="S1249" s="57"/>
      <c r="AB1249" s="53"/>
    </row>
    <row r="1250" spans="19:28" s="37" customFormat="1" x14ac:dyDescent="0.2">
      <c r="S1250" s="57"/>
      <c r="AB1250" s="53"/>
    </row>
    <row r="1251" spans="19:28" s="37" customFormat="1" x14ac:dyDescent="0.2">
      <c r="S1251" s="57"/>
      <c r="AB1251" s="53"/>
    </row>
    <row r="1252" spans="19:28" s="37" customFormat="1" x14ac:dyDescent="0.2">
      <c r="S1252" s="57"/>
      <c r="AB1252" s="53"/>
    </row>
    <row r="1253" spans="19:28" s="37" customFormat="1" x14ac:dyDescent="0.2">
      <c r="S1253" s="57"/>
      <c r="AB1253" s="53"/>
    </row>
    <row r="1254" spans="19:28" s="37" customFormat="1" x14ac:dyDescent="0.2">
      <c r="S1254" s="57"/>
      <c r="AB1254" s="53"/>
    </row>
    <row r="1255" spans="19:28" s="37" customFormat="1" x14ac:dyDescent="0.2">
      <c r="S1255" s="57"/>
      <c r="AB1255" s="53"/>
    </row>
    <row r="1256" spans="19:28" s="37" customFormat="1" x14ac:dyDescent="0.2">
      <c r="S1256" s="57"/>
      <c r="AB1256" s="53"/>
    </row>
    <row r="1257" spans="19:28" s="37" customFormat="1" x14ac:dyDescent="0.2">
      <c r="S1257" s="57"/>
      <c r="AB1257" s="53"/>
    </row>
    <row r="1258" spans="19:28" s="37" customFormat="1" x14ac:dyDescent="0.2">
      <c r="S1258" s="57"/>
      <c r="AB1258" s="53"/>
    </row>
    <row r="1259" spans="19:28" s="37" customFormat="1" x14ac:dyDescent="0.2">
      <c r="S1259" s="57"/>
      <c r="AB1259" s="53"/>
    </row>
    <row r="1260" spans="19:28" s="37" customFormat="1" x14ac:dyDescent="0.2">
      <c r="S1260" s="57"/>
      <c r="AB1260" s="53"/>
    </row>
    <row r="1261" spans="19:28" s="37" customFormat="1" x14ac:dyDescent="0.2">
      <c r="S1261" s="57"/>
      <c r="AB1261" s="53"/>
    </row>
    <row r="1262" spans="19:28" s="37" customFormat="1" x14ac:dyDescent="0.2">
      <c r="S1262" s="57"/>
      <c r="AB1262" s="53"/>
    </row>
    <row r="1263" spans="19:28" s="37" customFormat="1" x14ac:dyDescent="0.2">
      <c r="S1263" s="57"/>
      <c r="AB1263" s="53"/>
    </row>
    <row r="1264" spans="19:28" s="37" customFormat="1" x14ac:dyDescent="0.2">
      <c r="S1264" s="57"/>
      <c r="AB1264" s="53"/>
    </row>
    <row r="1265" spans="19:28" s="37" customFormat="1" x14ac:dyDescent="0.2">
      <c r="S1265" s="57"/>
      <c r="AB1265" s="53"/>
    </row>
    <row r="1266" spans="19:28" s="37" customFormat="1" x14ac:dyDescent="0.2">
      <c r="S1266" s="57"/>
      <c r="AB1266" s="53"/>
    </row>
    <row r="1267" spans="19:28" s="37" customFormat="1" x14ac:dyDescent="0.2">
      <c r="S1267" s="57"/>
      <c r="AB1267" s="53"/>
    </row>
    <row r="1268" spans="19:28" s="37" customFormat="1" x14ac:dyDescent="0.2">
      <c r="S1268" s="57"/>
      <c r="AB1268" s="53"/>
    </row>
    <row r="1269" spans="19:28" s="37" customFormat="1" x14ac:dyDescent="0.2">
      <c r="S1269" s="57"/>
      <c r="AB1269" s="53"/>
    </row>
    <row r="1270" spans="19:28" s="37" customFormat="1" x14ac:dyDescent="0.2">
      <c r="S1270" s="57"/>
      <c r="AB1270" s="53"/>
    </row>
    <row r="1271" spans="19:28" s="37" customFormat="1" x14ac:dyDescent="0.2">
      <c r="S1271" s="57"/>
      <c r="AB1271" s="53"/>
    </row>
    <row r="1272" spans="19:28" s="37" customFormat="1" x14ac:dyDescent="0.2">
      <c r="S1272" s="57"/>
      <c r="AB1272" s="53"/>
    </row>
    <row r="1273" spans="19:28" s="37" customFormat="1" x14ac:dyDescent="0.2">
      <c r="S1273" s="57"/>
      <c r="AB1273" s="53"/>
    </row>
    <row r="1274" spans="19:28" s="37" customFormat="1" x14ac:dyDescent="0.2">
      <c r="S1274" s="57"/>
      <c r="AB1274" s="53"/>
    </row>
    <row r="1275" spans="19:28" s="37" customFormat="1" x14ac:dyDescent="0.2">
      <c r="S1275" s="57"/>
      <c r="AB1275" s="53"/>
    </row>
    <row r="1276" spans="19:28" s="37" customFormat="1" x14ac:dyDescent="0.2">
      <c r="S1276" s="57"/>
      <c r="AB1276" s="53"/>
    </row>
    <row r="1277" spans="19:28" s="37" customFormat="1" x14ac:dyDescent="0.2">
      <c r="S1277" s="57"/>
      <c r="AB1277" s="53"/>
    </row>
    <row r="1278" spans="19:28" s="37" customFormat="1" x14ac:dyDescent="0.2">
      <c r="S1278" s="57"/>
      <c r="AB1278" s="53"/>
    </row>
    <row r="1279" spans="19:28" s="37" customFormat="1" x14ac:dyDescent="0.2">
      <c r="S1279" s="57"/>
      <c r="AB1279" s="53"/>
    </row>
    <row r="1280" spans="19:28" s="37" customFormat="1" x14ac:dyDescent="0.2">
      <c r="S1280" s="57"/>
      <c r="AB1280" s="53"/>
    </row>
    <row r="1281" spans="19:28" s="37" customFormat="1" x14ac:dyDescent="0.2">
      <c r="S1281" s="57"/>
      <c r="AB1281" s="53"/>
    </row>
    <row r="1282" spans="19:28" s="37" customFormat="1" x14ac:dyDescent="0.2">
      <c r="S1282" s="57"/>
      <c r="AB1282" s="53"/>
    </row>
    <row r="1283" spans="19:28" s="37" customFormat="1" x14ac:dyDescent="0.2">
      <c r="S1283" s="57"/>
      <c r="AB1283" s="53"/>
    </row>
    <row r="1284" spans="19:28" s="37" customFormat="1" x14ac:dyDescent="0.2">
      <c r="S1284" s="57"/>
      <c r="AB1284" s="53"/>
    </row>
    <row r="1285" spans="19:28" s="37" customFormat="1" x14ac:dyDescent="0.2">
      <c r="S1285" s="57"/>
      <c r="AB1285" s="53"/>
    </row>
    <row r="1286" spans="19:28" s="37" customFormat="1" x14ac:dyDescent="0.2">
      <c r="S1286" s="57"/>
      <c r="AB1286" s="53"/>
    </row>
    <row r="1287" spans="19:28" s="37" customFormat="1" x14ac:dyDescent="0.2">
      <c r="S1287" s="57"/>
      <c r="AB1287" s="53"/>
    </row>
    <row r="1288" spans="19:28" s="37" customFormat="1" x14ac:dyDescent="0.2">
      <c r="S1288" s="57"/>
      <c r="AB1288" s="53"/>
    </row>
    <row r="1289" spans="19:28" s="37" customFormat="1" x14ac:dyDescent="0.2">
      <c r="S1289" s="57"/>
      <c r="AB1289" s="53"/>
    </row>
    <row r="1290" spans="19:28" s="37" customFormat="1" x14ac:dyDescent="0.2">
      <c r="S1290" s="57"/>
      <c r="AB1290" s="53"/>
    </row>
    <row r="1291" spans="19:28" s="37" customFormat="1" x14ac:dyDescent="0.2">
      <c r="S1291" s="57"/>
      <c r="AB1291" s="53"/>
    </row>
    <row r="1292" spans="19:28" s="37" customFormat="1" x14ac:dyDescent="0.2">
      <c r="S1292" s="57"/>
      <c r="AB1292" s="53"/>
    </row>
    <row r="1293" spans="19:28" s="37" customFormat="1" x14ac:dyDescent="0.2">
      <c r="S1293" s="57"/>
      <c r="AB1293" s="53"/>
    </row>
    <row r="1294" spans="19:28" s="37" customFormat="1" x14ac:dyDescent="0.2">
      <c r="S1294" s="57"/>
      <c r="AB1294" s="53"/>
    </row>
    <row r="1295" spans="19:28" s="37" customFormat="1" x14ac:dyDescent="0.2">
      <c r="S1295" s="57"/>
      <c r="AB1295" s="53"/>
    </row>
    <row r="1296" spans="19:28" s="37" customFormat="1" x14ac:dyDescent="0.2">
      <c r="S1296" s="57"/>
      <c r="AB1296" s="53"/>
    </row>
    <row r="1297" spans="19:28" s="37" customFormat="1" x14ac:dyDescent="0.2">
      <c r="S1297" s="57"/>
      <c r="AB1297" s="53"/>
    </row>
    <row r="1298" spans="19:28" s="37" customFormat="1" x14ac:dyDescent="0.2">
      <c r="S1298" s="57"/>
      <c r="AB1298" s="53"/>
    </row>
    <row r="1299" spans="19:28" s="37" customFormat="1" x14ac:dyDescent="0.2">
      <c r="S1299" s="57"/>
      <c r="AB1299" s="53"/>
    </row>
    <row r="1300" spans="19:28" s="37" customFormat="1" x14ac:dyDescent="0.2">
      <c r="S1300" s="57"/>
      <c r="AB1300" s="53"/>
    </row>
    <row r="1301" spans="19:28" s="37" customFormat="1" x14ac:dyDescent="0.2">
      <c r="S1301" s="57"/>
      <c r="AB1301" s="53"/>
    </row>
    <row r="1302" spans="19:28" s="37" customFormat="1" x14ac:dyDescent="0.2">
      <c r="S1302" s="57"/>
      <c r="AB1302" s="53"/>
    </row>
    <row r="1303" spans="19:28" s="37" customFormat="1" x14ac:dyDescent="0.2">
      <c r="S1303" s="57"/>
      <c r="AB1303" s="53"/>
    </row>
    <row r="1304" spans="19:28" s="37" customFormat="1" x14ac:dyDescent="0.2">
      <c r="S1304" s="57"/>
      <c r="AB1304" s="53"/>
    </row>
    <row r="1305" spans="19:28" s="37" customFormat="1" x14ac:dyDescent="0.2">
      <c r="S1305" s="57"/>
      <c r="AB1305" s="53"/>
    </row>
    <row r="1306" spans="19:28" s="37" customFormat="1" x14ac:dyDescent="0.2">
      <c r="S1306" s="57"/>
      <c r="AB1306" s="53"/>
    </row>
    <row r="1307" spans="19:28" s="37" customFormat="1" x14ac:dyDescent="0.2">
      <c r="S1307" s="57"/>
      <c r="AB1307" s="53"/>
    </row>
    <row r="1308" spans="19:28" s="37" customFormat="1" x14ac:dyDescent="0.2">
      <c r="S1308" s="57"/>
      <c r="AB1308" s="53"/>
    </row>
    <row r="1309" spans="19:28" s="37" customFormat="1" x14ac:dyDescent="0.2">
      <c r="S1309" s="57"/>
      <c r="AB1309" s="53"/>
    </row>
    <row r="1310" spans="19:28" s="37" customFormat="1" x14ac:dyDescent="0.2">
      <c r="S1310" s="57"/>
      <c r="AB1310" s="53"/>
    </row>
    <row r="1311" spans="19:28" s="37" customFormat="1" x14ac:dyDescent="0.2">
      <c r="S1311" s="57"/>
      <c r="AB1311" s="53"/>
    </row>
    <row r="1312" spans="19:28" s="37" customFormat="1" x14ac:dyDescent="0.2">
      <c r="S1312" s="57"/>
      <c r="AB1312" s="53"/>
    </row>
    <row r="1313" spans="19:28" s="37" customFormat="1" x14ac:dyDescent="0.2">
      <c r="S1313" s="57"/>
      <c r="AB1313" s="53"/>
    </row>
    <row r="1314" spans="19:28" s="37" customFormat="1" x14ac:dyDescent="0.2">
      <c r="S1314" s="57"/>
      <c r="AB1314" s="53"/>
    </row>
    <row r="1315" spans="19:28" s="37" customFormat="1" x14ac:dyDescent="0.2">
      <c r="S1315" s="57"/>
      <c r="AB1315" s="53"/>
    </row>
    <row r="1316" spans="19:28" s="37" customFormat="1" x14ac:dyDescent="0.2">
      <c r="S1316" s="57"/>
      <c r="AB1316" s="53"/>
    </row>
    <row r="1317" spans="19:28" s="37" customFormat="1" x14ac:dyDescent="0.2">
      <c r="S1317" s="57"/>
      <c r="AB1317" s="53"/>
    </row>
    <row r="1318" spans="19:28" s="37" customFormat="1" x14ac:dyDescent="0.2">
      <c r="S1318" s="57"/>
      <c r="AB1318" s="53"/>
    </row>
    <row r="1319" spans="19:28" s="37" customFormat="1" x14ac:dyDescent="0.2">
      <c r="S1319" s="57"/>
      <c r="AB1319" s="53"/>
    </row>
    <row r="1320" spans="19:28" s="37" customFormat="1" x14ac:dyDescent="0.2">
      <c r="S1320" s="57"/>
      <c r="AB1320" s="53"/>
    </row>
    <row r="1321" spans="19:28" s="37" customFormat="1" x14ac:dyDescent="0.2">
      <c r="S1321" s="57"/>
      <c r="AB1321" s="53"/>
    </row>
    <row r="1322" spans="19:28" s="37" customFormat="1" x14ac:dyDescent="0.2">
      <c r="S1322" s="57"/>
      <c r="AB1322" s="53"/>
    </row>
    <row r="1323" spans="19:28" s="37" customFormat="1" x14ac:dyDescent="0.2">
      <c r="S1323" s="57"/>
      <c r="AB1323" s="53"/>
    </row>
    <row r="1324" spans="19:28" s="37" customFormat="1" x14ac:dyDescent="0.2">
      <c r="S1324" s="57"/>
      <c r="AB1324" s="53"/>
    </row>
    <row r="1325" spans="19:28" s="37" customFormat="1" x14ac:dyDescent="0.2">
      <c r="S1325" s="57"/>
      <c r="AB1325" s="53"/>
    </row>
    <row r="1326" spans="19:28" s="37" customFormat="1" x14ac:dyDescent="0.2">
      <c r="S1326" s="57"/>
      <c r="AB1326" s="53"/>
    </row>
    <row r="1327" spans="19:28" s="37" customFormat="1" x14ac:dyDescent="0.2">
      <c r="S1327" s="57"/>
      <c r="AB1327" s="53"/>
    </row>
    <row r="1328" spans="19:28" s="37" customFormat="1" x14ac:dyDescent="0.2">
      <c r="S1328" s="57"/>
      <c r="AB1328" s="53"/>
    </row>
    <row r="1329" spans="19:28" s="37" customFormat="1" x14ac:dyDescent="0.2">
      <c r="S1329" s="57"/>
      <c r="AB1329" s="53"/>
    </row>
    <row r="1330" spans="19:28" s="37" customFormat="1" x14ac:dyDescent="0.2">
      <c r="S1330" s="57"/>
      <c r="AB1330" s="53"/>
    </row>
    <row r="1331" spans="19:28" s="37" customFormat="1" x14ac:dyDescent="0.2">
      <c r="S1331" s="57"/>
      <c r="AB1331" s="53"/>
    </row>
    <row r="1332" spans="19:28" s="37" customFormat="1" x14ac:dyDescent="0.2">
      <c r="S1332" s="57"/>
      <c r="AB1332" s="53"/>
    </row>
    <row r="1333" spans="19:28" s="37" customFormat="1" x14ac:dyDescent="0.2">
      <c r="S1333" s="57"/>
      <c r="AB1333" s="53"/>
    </row>
    <row r="1334" spans="19:28" s="37" customFormat="1" x14ac:dyDescent="0.2">
      <c r="S1334" s="57"/>
      <c r="AB1334" s="53"/>
    </row>
    <row r="1335" spans="19:28" s="37" customFormat="1" x14ac:dyDescent="0.2">
      <c r="S1335" s="57"/>
      <c r="AB1335" s="53"/>
    </row>
    <row r="1336" spans="19:28" s="37" customFormat="1" x14ac:dyDescent="0.2">
      <c r="S1336" s="57"/>
      <c r="AB1336" s="53"/>
    </row>
    <row r="1337" spans="19:28" s="37" customFormat="1" x14ac:dyDescent="0.2">
      <c r="S1337" s="57"/>
      <c r="AB1337" s="53"/>
    </row>
    <row r="1338" spans="19:28" s="37" customFormat="1" x14ac:dyDescent="0.2">
      <c r="S1338" s="57"/>
      <c r="AB1338" s="53"/>
    </row>
    <row r="1339" spans="19:28" s="37" customFormat="1" x14ac:dyDescent="0.2">
      <c r="S1339" s="57"/>
      <c r="AB1339" s="53"/>
    </row>
    <row r="1340" spans="19:28" s="37" customFormat="1" x14ac:dyDescent="0.2">
      <c r="S1340" s="57"/>
      <c r="AB1340" s="53"/>
    </row>
    <row r="1341" spans="19:28" s="37" customFormat="1" x14ac:dyDescent="0.2">
      <c r="S1341" s="57"/>
      <c r="AB1341" s="53"/>
    </row>
    <row r="1342" spans="19:28" s="37" customFormat="1" x14ac:dyDescent="0.2">
      <c r="S1342" s="57"/>
      <c r="AB1342" s="53"/>
    </row>
    <row r="1343" spans="19:28" s="37" customFormat="1" x14ac:dyDescent="0.2">
      <c r="S1343" s="57"/>
      <c r="AB1343" s="53"/>
    </row>
    <row r="1344" spans="19:28" s="37" customFormat="1" x14ac:dyDescent="0.2">
      <c r="S1344" s="57"/>
      <c r="AB1344" s="53"/>
    </row>
    <row r="1345" spans="19:28" s="37" customFormat="1" x14ac:dyDescent="0.2">
      <c r="S1345" s="57"/>
      <c r="AB1345" s="53"/>
    </row>
    <row r="1346" spans="19:28" s="37" customFormat="1" x14ac:dyDescent="0.2">
      <c r="S1346" s="57"/>
      <c r="AB1346" s="53"/>
    </row>
    <row r="1347" spans="19:28" s="37" customFormat="1" x14ac:dyDescent="0.2">
      <c r="S1347" s="57"/>
      <c r="AB1347" s="53"/>
    </row>
    <row r="1348" spans="19:28" s="37" customFormat="1" x14ac:dyDescent="0.2">
      <c r="S1348" s="57"/>
      <c r="AB1348" s="53"/>
    </row>
    <row r="1349" spans="19:28" s="37" customFormat="1" x14ac:dyDescent="0.2">
      <c r="S1349" s="57"/>
      <c r="AB1349" s="53"/>
    </row>
    <row r="1350" spans="19:28" s="37" customFormat="1" x14ac:dyDescent="0.2">
      <c r="S1350" s="57"/>
      <c r="AB1350" s="53"/>
    </row>
    <row r="1351" spans="19:28" s="37" customFormat="1" x14ac:dyDescent="0.2">
      <c r="S1351" s="57"/>
      <c r="AB1351" s="53"/>
    </row>
    <row r="1352" spans="19:28" s="37" customFormat="1" x14ac:dyDescent="0.2">
      <c r="S1352" s="57"/>
      <c r="AB1352" s="53"/>
    </row>
    <row r="1353" spans="19:28" s="37" customFormat="1" x14ac:dyDescent="0.2">
      <c r="S1353" s="57"/>
      <c r="AB1353" s="53"/>
    </row>
    <row r="1354" spans="19:28" s="37" customFormat="1" x14ac:dyDescent="0.2">
      <c r="S1354" s="57"/>
      <c r="AB1354" s="53"/>
    </row>
    <row r="1355" spans="19:28" s="37" customFormat="1" x14ac:dyDescent="0.2">
      <c r="S1355" s="57"/>
      <c r="AB1355" s="53"/>
    </row>
    <row r="1356" spans="19:28" s="37" customFormat="1" x14ac:dyDescent="0.2">
      <c r="S1356" s="57"/>
      <c r="AB1356" s="53"/>
    </row>
    <row r="1357" spans="19:28" s="37" customFormat="1" x14ac:dyDescent="0.2">
      <c r="S1357" s="57"/>
      <c r="AB1357" s="53"/>
    </row>
    <row r="1358" spans="19:28" s="37" customFormat="1" x14ac:dyDescent="0.2">
      <c r="S1358" s="57"/>
      <c r="AB1358" s="53"/>
    </row>
    <row r="1359" spans="19:28" s="37" customFormat="1" x14ac:dyDescent="0.2">
      <c r="S1359" s="57"/>
      <c r="AB1359" s="53"/>
    </row>
    <row r="1360" spans="19:28" s="37" customFormat="1" x14ac:dyDescent="0.2">
      <c r="S1360" s="57"/>
      <c r="AB1360" s="53"/>
    </row>
    <row r="1361" spans="19:28" s="37" customFormat="1" x14ac:dyDescent="0.2">
      <c r="S1361" s="57"/>
      <c r="AB1361" s="53"/>
    </row>
    <row r="1362" spans="19:28" s="37" customFormat="1" x14ac:dyDescent="0.2">
      <c r="S1362" s="57"/>
      <c r="AB1362" s="53"/>
    </row>
    <row r="1363" spans="19:28" s="37" customFormat="1" x14ac:dyDescent="0.2">
      <c r="S1363" s="57"/>
      <c r="AB1363" s="53"/>
    </row>
    <row r="1364" spans="19:28" s="37" customFormat="1" x14ac:dyDescent="0.2">
      <c r="S1364" s="57"/>
      <c r="AB1364" s="53"/>
    </row>
    <row r="1365" spans="19:28" s="37" customFormat="1" x14ac:dyDescent="0.2">
      <c r="S1365" s="57"/>
      <c r="AB1365" s="53"/>
    </row>
    <row r="1366" spans="19:28" s="37" customFormat="1" x14ac:dyDescent="0.2">
      <c r="S1366" s="57"/>
      <c r="AB1366" s="53"/>
    </row>
    <row r="1367" spans="19:28" s="37" customFormat="1" x14ac:dyDescent="0.2">
      <c r="S1367" s="57"/>
      <c r="AB1367" s="53"/>
    </row>
    <row r="1368" spans="19:28" s="37" customFormat="1" x14ac:dyDescent="0.2">
      <c r="S1368" s="57"/>
      <c r="AB1368" s="53"/>
    </row>
    <row r="1369" spans="19:28" s="37" customFormat="1" x14ac:dyDescent="0.2">
      <c r="S1369" s="57"/>
      <c r="AB1369" s="53"/>
    </row>
    <row r="1370" spans="19:28" s="37" customFormat="1" x14ac:dyDescent="0.2">
      <c r="S1370" s="57"/>
      <c r="AB1370" s="53"/>
    </row>
    <row r="1371" spans="19:28" s="37" customFormat="1" x14ac:dyDescent="0.2">
      <c r="S1371" s="57"/>
      <c r="AB1371" s="53"/>
    </row>
    <row r="1372" spans="19:28" s="37" customFormat="1" x14ac:dyDescent="0.2">
      <c r="S1372" s="57"/>
      <c r="AB1372" s="53"/>
    </row>
    <row r="1373" spans="19:28" s="37" customFormat="1" x14ac:dyDescent="0.2">
      <c r="S1373" s="57"/>
      <c r="AB1373" s="53"/>
    </row>
    <row r="1374" spans="19:28" s="37" customFormat="1" x14ac:dyDescent="0.2">
      <c r="S1374" s="57"/>
      <c r="AB1374" s="53"/>
    </row>
    <row r="1375" spans="19:28" s="37" customFormat="1" x14ac:dyDescent="0.2">
      <c r="S1375" s="57"/>
      <c r="AB1375" s="53"/>
    </row>
    <row r="1376" spans="19:28" s="37" customFormat="1" x14ac:dyDescent="0.2">
      <c r="S1376" s="57"/>
      <c r="AB1376" s="53"/>
    </row>
    <row r="1377" spans="19:28" s="37" customFormat="1" x14ac:dyDescent="0.2">
      <c r="S1377" s="57"/>
      <c r="AB1377" s="53"/>
    </row>
    <row r="1378" spans="19:28" s="37" customFormat="1" x14ac:dyDescent="0.2">
      <c r="S1378" s="57"/>
      <c r="AB1378" s="53"/>
    </row>
    <row r="1379" spans="19:28" s="37" customFormat="1" x14ac:dyDescent="0.2">
      <c r="S1379" s="57"/>
      <c r="AB1379" s="53"/>
    </row>
    <row r="1380" spans="19:28" s="37" customFormat="1" x14ac:dyDescent="0.2">
      <c r="S1380" s="57"/>
      <c r="AB1380" s="53"/>
    </row>
    <row r="1381" spans="19:28" s="37" customFormat="1" x14ac:dyDescent="0.2">
      <c r="S1381" s="57"/>
      <c r="AB1381" s="53"/>
    </row>
    <row r="1382" spans="19:28" s="37" customFormat="1" x14ac:dyDescent="0.2">
      <c r="S1382" s="57"/>
      <c r="AB1382" s="53"/>
    </row>
    <row r="1383" spans="19:28" s="37" customFormat="1" x14ac:dyDescent="0.2">
      <c r="S1383" s="57"/>
      <c r="AB1383" s="53"/>
    </row>
    <row r="1384" spans="19:28" s="37" customFormat="1" x14ac:dyDescent="0.2">
      <c r="S1384" s="57"/>
      <c r="AB1384" s="53"/>
    </row>
    <row r="1385" spans="19:28" s="37" customFormat="1" x14ac:dyDescent="0.2">
      <c r="S1385" s="57"/>
      <c r="AB1385" s="53"/>
    </row>
    <row r="1386" spans="19:28" s="37" customFormat="1" x14ac:dyDescent="0.2">
      <c r="S1386" s="57"/>
      <c r="AB1386" s="53"/>
    </row>
    <row r="1387" spans="19:28" s="37" customFormat="1" x14ac:dyDescent="0.2">
      <c r="S1387" s="57"/>
      <c r="AB1387" s="53"/>
    </row>
    <row r="1388" spans="19:28" s="37" customFormat="1" x14ac:dyDescent="0.2">
      <c r="S1388" s="57"/>
      <c r="AB1388" s="53"/>
    </row>
    <row r="1389" spans="19:28" s="37" customFormat="1" x14ac:dyDescent="0.2">
      <c r="S1389" s="57"/>
      <c r="AB1389" s="53"/>
    </row>
    <row r="1390" spans="19:28" s="37" customFormat="1" x14ac:dyDescent="0.2">
      <c r="S1390" s="57"/>
      <c r="AB1390" s="53"/>
    </row>
    <row r="1391" spans="19:28" s="37" customFormat="1" x14ac:dyDescent="0.2">
      <c r="S1391" s="57"/>
      <c r="AB1391" s="53"/>
    </row>
    <row r="1392" spans="19:28" s="37" customFormat="1" x14ac:dyDescent="0.2">
      <c r="S1392" s="57"/>
      <c r="AB1392" s="53"/>
    </row>
    <row r="1393" spans="19:28" s="37" customFormat="1" x14ac:dyDescent="0.2">
      <c r="S1393" s="57"/>
      <c r="AB1393" s="53"/>
    </row>
    <row r="1394" spans="19:28" s="37" customFormat="1" x14ac:dyDescent="0.2">
      <c r="S1394" s="57"/>
      <c r="AB1394" s="53"/>
    </row>
    <row r="1395" spans="19:28" s="37" customFormat="1" x14ac:dyDescent="0.2">
      <c r="S1395" s="57"/>
      <c r="AB1395" s="53"/>
    </row>
    <row r="1396" spans="19:28" s="37" customFormat="1" x14ac:dyDescent="0.2">
      <c r="S1396" s="57"/>
      <c r="AB1396" s="53"/>
    </row>
    <row r="1397" spans="19:28" s="37" customFormat="1" x14ac:dyDescent="0.2">
      <c r="S1397" s="57"/>
      <c r="AB1397" s="53"/>
    </row>
    <row r="1398" spans="19:28" s="37" customFormat="1" x14ac:dyDescent="0.2">
      <c r="S1398" s="57"/>
      <c r="AB1398" s="53"/>
    </row>
    <row r="1399" spans="19:28" s="37" customFormat="1" x14ac:dyDescent="0.2">
      <c r="S1399" s="57"/>
      <c r="AB1399" s="53"/>
    </row>
    <row r="1400" spans="19:28" s="37" customFormat="1" x14ac:dyDescent="0.2">
      <c r="S1400" s="57"/>
      <c r="AB1400" s="53"/>
    </row>
    <row r="1401" spans="19:28" s="37" customFormat="1" x14ac:dyDescent="0.2">
      <c r="S1401" s="57"/>
      <c r="AB1401" s="53"/>
    </row>
    <row r="1402" spans="19:28" s="37" customFormat="1" x14ac:dyDescent="0.2">
      <c r="S1402" s="57"/>
      <c r="AB1402" s="53"/>
    </row>
    <row r="1403" spans="19:28" s="37" customFormat="1" x14ac:dyDescent="0.2">
      <c r="S1403" s="57"/>
      <c r="AB1403" s="53"/>
    </row>
    <row r="1404" spans="19:28" s="37" customFormat="1" x14ac:dyDescent="0.2">
      <c r="S1404" s="57"/>
      <c r="AB1404" s="53"/>
    </row>
    <row r="1405" spans="19:28" s="37" customFormat="1" x14ac:dyDescent="0.2">
      <c r="S1405" s="57"/>
      <c r="AB1405" s="53"/>
    </row>
    <row r="1406" spans="19:28" s="37" customFormat="1" x14ac:dyDescent="0.2">
      <c r="S1406" s="57"/>
      <c r="AB1406" s="53"/>
    </row>
    <row r="1407" spans="19:28" s="37" customFormat="1" x14ac:dyDescent="0.2">
      <c r="S1407" s="57"/>
      <c r="AB1407" s="53"/>
    </row>
    <row r="1408" spans="19:28" s="37" customFormat="1" x14ac:dyDescent="0.2">
      <c r="S1408" s="57"/>
      <c r="AB1408" s="53"/>
    </row>
    <row r="1409" spans="19:28" s="37" customFormat="1" x14ac:dyDescent="0.2">
      <c r="S1409" s="57"/>
      <c r="AB1409" s="53"/>
    </row>
    <row r="1410" spans="19:28" s="37" customFormat="1" x14ac:dyDescent="0.2">
      <c r="S1410" s="57"/>
      <c r="AB1410" s="53"/>
    </row>
    <row r="1411" spans="19:28" s="37" customFormat="1" x14ac:dyDescent="0.2">
      <c r="S1411" s="57"/>
      <c r="AB1411" s="53"/>
    </row>
    <row r="1412" spans="19:28" s="37" customFormat="1" x14ac:dyDescent="0.2">
      <c r="S1412" s="57"/>
      <c r="AB1412" s="53"/>
    </row>
    <row r="1413" spans="19:28" s="37" customFormat="1" x14ac:dyDescent="0.2">
      <c r="S1413" s="57"/>
      <c r="AB1413" s="53"/>
    </row>
    <row r="1414" spans="19:28" s="37" customFormat="1" x14ac:dyDescent="0.2">
      <c r="S1414" s="57"/>
      <c r="AB1414" s="53"/>
    </row>
    <row r="1415" spans="19:28" s="37" customFormat="1" x14ac:dyDescent="0.2">
      <c r="S1415" s="57"/>
      <c r="AB1415" s="53"/>
    </row>
    <row r="1416" spans="19:28" s="37" customFormat="1" x14ac:dyDescent="0.2">
      <c r="S1416" s="57"/>
      <c r="AB1416" s="53"/>
    </row>
    <row r="1417" spans="19:28" s="37" customFormat="1" x14ac:dyDescent="0.2">
      <c r="S1417" s="57"/>
      <c r="AB1417" s="53"/>
    </row>
    <row r="1418" spans="19:28" s="37" customFormat="1" x14ac:dyDescent="0.2">
      <c r="S1418" s="57"/>
      <c r="AB1418" s="53"/>
    </row>
    <row r="1419" spans="19:28" s="37" customFormat="1" x14ac:dyDescent="0.2">
      <c r="S1419" s="57"/>
      <c r="AB1419" s="53"/>
    </row>
    <row r="1420" spans="19:28" s="37" customFormat="1" x14ac:dyDescent="0.2">
      <c r="S1420" s="57"/>
      <c r="AB1420" s="53"/>
    </row>
    <row r="1421" spans="19:28" s="37" customFormat="1" x14ac:dyDescent="0.2">
      <c r="S1421" s="57"/>
      <c r="AB1421" s="53"/>
    </row>
    <row r="1422" spans="19:28" s="37" customFormat="1" x14ac:dyDescent="0.2">
      <c r="S1422" s="57"/>
      <c r="AB1422" s="53"/>
    </row>
    <row r="1423" spans="19:28" s="37" customFormat="1" x14ac:dyDescent="0.2">
      <c r="S1423" s="57"/>
      <c r="AB1423" s="53"/>
    </row>
    <row r="1424" spans="19:28" s="37" customFormat="1" x14ac:dyDescent="0.2">
      <c r="S1424" s="57"/>
      <c r="AB1424" s="53"/>
    </row>
    <row r="1425" spans="19:28" s="37" customFormat="1" x14ac:dyDescent="0.2">
      <c r="S1425" s="57"/>
      <c r="AB1425" s="53"/>
    </row>
    <row r="1426" spans="19:28" s="37" customFormat="1" x14ac:dyDescent="0.2">
      <c r="S1426" s="57"/>
      <c r="AB1426" s="53"/>
    </row>
    <row r="1427" spans="19:28" s="37" customFormat="1" x14ac:dyDescent="0.2">
      <c r="S1427" s="57"/>
      <c r="AB1427" s="53"/>
    </row>
    <row r="1428" spans="19:28" s="37" customFormat="1" x14ac:dyDescent="0.2">
      <c r="S1428" s="57"/>
      <c r="AB1428" s="53"/>
    </row>
    <row r="1429" spans="19:28" s="37" customFormat="1" x14ac:dyDescent="0.2">
      <c r="S1429" s="57"/>
      <c r="AB1429" s="53"/>
    </row>
    <row r="1430" spans="19:28" s="37" customFormat="1" x14ac:dyDescent="0.2">
      <c r="S1430" s="57"/>
      <c r="AB1430" s="53"/>
    </row>
    <row r="1431" spans="19:28" s="37" customFormat="1" x14ac:dyDescent="0.2">
      <c r="S1431" s="57"/>
      <c r="AB1431" s="53"/>
    </row>
    <row r="1432" spans="19:28" s="37" customFormat="1" x14ac:dyDescent="0.2">
      <c r="S1432" s="57"/>
      <c r="AB1432" s="53"/>
    </row>
    <row r="1433" spans="19:28" s="37" customFormat="1" x14ac:dyDescent="0.2">
      <c r="S1433" s="57"/>
      <c r="AB1433" s="53"/>
    </row>
    <row r="1434" spans="19:28" s="37" customFormat="1" x14ac:dyDescent="0.2">
      <c r="S1434" s="57"/>
      <c r="AB1434" s="53"/>
    </row>
    <row r="1435" spans="19:28" s="37" customFormat="1" x14ac:dyDescent="0.2">
      <c r="S1435" s="57"/>
      <c r="AB1435" s="53"/>
    </row>
    <row r="1436" spans="19:28" s="37" customFormat="1" x14ac:dyDescent="0.2">
      <c r="S1436" s="57"/>
      <c r="AB1436" s="53"/>
    </row>
    <row r="1437" spans="19:28" s="37" customFormat="1" x14ac:dyDescent="0.2">
      <c r="S1437" s="57"/>
      <c r="AB1437" s="53"/>
    </row>
    <row r="1438" spans="19:28" s="37" customFormat="1" x14ac:dyDescent="0.2">
      <c r="S1438" s="57"/>
      <c r="AB1438" s="53"/>
    </row>
    <row r="1439" spans="19:28" s="37" customFormat="1" x14ac:dyDescent="0.2">
      <c r="S1439" s="57"/>
      <c r="AB1439" s="53"/>
    </row>
    <row r="1440" spans="19:28" s="37" customFormat="1" x14ac:dyDescent="0.2">
      <c r="S1440" s="57"/>
      <c r="AB1440" s="53"/>
    </row>
    <row r="1441" spans="19:28" s="37" customFormat="1" x14ac:dyDescent="0.2">
      <c r="S1441" s="57"/>
      <c r="AB1441" s="53"/>
    </row>
    <row r="1442" spans="19:28" s="37" customFormat="1" x14ac:dyDescent="0.2">
      <c r="S1442" s="57"/>
      <c r="AB1442" s="53"/>
    </row>
    <row r="1443" spans="19:28" s="37" customFormat="1" x14ac:dyDescent="0.2">
      <c r="S1443" s="57"/>
      <c r="AB1443" s="53"/>
    </row>
    <row r="1444" spans="19:28" s="37" customFormat="1" x14ac:dyDescent="0.2">
      <c r="S1444" s="57"/>
      <c r="AB1444" s="53"/>
    </row>
    <row r="1445" spans="19:28" s="37" customFormat="1" x14ac:dyDescent="0.2">
      <c r="S1445" s="57"/>
      <c r="AB1445" s="53"/>
    </row>
    <row r="1446" spans="19:28" s="37" customFormat="1" x14ac:dyDescent="0.2">
      <c r="S1446" s="57"/>
      <c r="AB1446" s="53"/>
    </row>
    <row r="1447" spans="19:28" s="37" customFormat="1" x14ac:dyDescent="0.2">
      <c r="S1447" s="57"/>
      <c r="AB1447" s="53"/>
    </row>
    <row r="1448" spans="19:28" s="37" customFormat="1" x14ac:dyDescent="0.2">
      <c r="S1448" s="57"/>
      <c r="AB1448" s="53"/>
    </row>
    <row r="1449" spans="19:28" s="37" customFormat="1" x14ac:dyDescent="0.2">
      <c r="S1449" s="57"/>
      <c r="AB1449" s="53"/>
    </row>
    <row r="1450" spans="19:28" s="37" customFormat="1" x14ac:dyDescent="0.2">
      <c r="S1450" s="57"/>
      <c r="AB1450" s="53"/>
    </row>
    <row r="1451" spans="19:28" s="37" customFormat="1" x14ac:dyDescent="0.2">
      <c r="S1451" s="57"/>
      <c r="AB1451" s="53"/>
    </row>
    <row r="1452" spans="19:28" s="37" customFormat="1" x14ac:dyDescent="0.2">
      <c r="S1452" s="57"/>
      <c r="AB1452" s="53"/>
    </row>
    <row r="1453" spans="19:28" s="37" customFormat="1" x14ac:dyDescent="0.2">
      <c r="S1453" s="57"/>
      <c r="AB1453" s="53"/>
    </row>
    <row r="1454" spans="19:28" s="37" customFormat="1" x14ac:dyDescent="0.2">
      <c r="S1454" s="57"/>
      <c r="AB1454" s="53"/>
    </row>
    <row r="1455" spans="19:28" s="37" customFormat="1" x14ac:dyDescent="0.2">
      <c r="S1455" s="57"/>
      <c r="AB1455" s="53"/>
    </row>
    <row r="1456" spans="19:28" s="37" customFormat="1" x14ac:dyDescent="0.2">
      <c r="S1456" s="57"/>
      <c r="AB1456" s="53"/>
    </row>
    <row r="1457" spans="19:28" s="37" customFormat="1" x14ac:dyDescent="0.2">
      <c r="S1457" s="57"/>
      <c r="AB1457" s="53"/>
    </row>
    <row r="1458" spans="19:28" s="37" customFormat="1" x14ac:dyDescent="0.2">
      <c r="S1458" s="57"/>
      <c r="AB1458" s="53"/>
    </row>
    <row r="1459" spans="19:28" s="37" customFormat="1" x14ac:dyDescent="0.2">
      <c r="S1459" s="57"/>
      <c r="AB1459" s="53"/>
    </row>
    <row r="1460" spans="19:28" s="37" customFormat="1" x14ac:dyDescent="0.2">
      <c r="S1460" s="57"/>
      <c r="AB1460" s="53"/>
    </row>
    <row r="1461" spans="19:28" s="37" customFormat="1" x14ac:dyDescent="0.2">
      <c r="S1461" s="57"/>
      <c r="AB1461" s="53"/>
    </row>
    <row r="1462" spans="19:28" s="37" customFormat="1" x14ac:dyDescent="0.2">
      <c r="S1462" s="57"/>
      <c r="AB1462" s="53"/>
    </row>
    <row r="1463" spans="19:28" s="37" customFormat="1" x14ac:dyDescent="0.2">
      <c r="S1463" s="57"/>
      <c r="AB1463" s="53"/>
    </row>
    <row r="1464" spans="19:28" s="37" customFormat="1" x14ac:dyDescent="0.2">
      <c r="S1464" s="57"/>
      <c r="AB1464" s="53"/>
    </row>
    <row r="1465" spans="19:28" s="37" customFormat="1" x14ac:dyDescent="0.2">
      <c r="S1465" s="57"/>
      <c r="AB1465" s="53"/>
    </row>
    <row r="1466" spans="19:28" s="37" customFormat="1" x14ac:dyDescent="0.2">
      <c r="S1466" s="57"/>
      <c r="AB1466" s="53"/>
    </row>
    <row r="1467" spans="19:28" s="37" customFormat="1" x14ac:dyDescent="0.2">
      <c r="S1467" s="57"/>
      <c r="AB1467" s="53"/>
    </row>
    <row r="1468" spans="19:28" s="37" customFormat="1" x14ac:dyDescent="0.2">
      <c r="S1468" s="57"/>
      <c r="AB1468" s="53"/>
    </row>
    <row r="1469" spans="19:28" s="37" customFormat="1" x14ac:dyDescent="0.2">
      <c r="S1469" s="57"/>
      <c r="AB1469" s="53"/>
    </row>
    <row r="1470" spans="19:28" s="37" customFormat="1" x14ac:dyDescent="0.2">
      <c r="S1470" s="57"/>
      <c r="AB1470" s="53"/>
    </row>
    <row r="1471" spans="19:28" s="37" customFormat="1" x14ac:dyDescent="0.2">
      <c r="S1471" s="57"/>
      <c r="AB1471" s="53"/>
    </row>
    <row r="1472" spans="19:28" s="37" customFormat="1" x14ac:dyDescent="0.2">
      <c r="S1472" s="57"/>
      <c r="AB1472" s="53"/>
    </row>
    <row r="1473" spans="19:28" s="37" customFormat="1" x14ac:dyDescent="0.2">
      <c r="S1473" s="57"/>
      <c r="AB1473" s="53"/>
    </row>
    <row r="1474" spans="19:28" s="37" customFormat="1" x14ac:dyDescent="0.2">
      <c r="S1474" s="57"/>
      <c r="AB1474" s="53"/>
    </row>
    <row r="1475" spans="19:28" s="37" customFormat="1" x14ac:dyDescent="0.2">
      <c r="S1475" s="57"/>
      <c r="AB1475" s="53"/>
    </row>
    <row r="1476" spans="19:28" s="37" customFormat="1" x14ac:dyDescent="0.2">
      <c r="S1476" s="57"/>
      <c r="AB1476" s="53"/>
    </row>
    <row r="1477" spans="19:28" s="37" customFormat="1" x14ac:dyDescent="0.2">
      <c r="S1477" s="57"/>
      <c r="AB1477" s="53"/>
    </row>
    <row r="1478" spans="19:28" s="37" customFormat="1" x14ac:dyDescent="0.2">
      <c r="S1478" s="57"/>
      <c r="AB1478" s="53"/>
    </row>
    <row r="1479" spans="19:28" s="37" customFormat="1" x14ac:dyDescent="0.2">
      <c r="S1479" s="57"/>
      <c r="AB1479" s="53"/>
    </row>
    <row r="1480" spans="19:28" s="37" customFormat="1" x14ac:dyDescent="0.2">
      <c r="S1480" s="57"/>
      <c r="AB1480" s="53"/>
    </row>
    <row r="1481" spans="19:28" s="37" customFormat="1" x14ac:dyDescent="0.2">
      <c r="S1481" s="57"/>
      <c r="AB1481" s="53"/>
    </row>
    <row r="1482" spans="19:28" s="37" customFormat="1" x14ac:dyDescent="0.2">
      <c r="S1482" s="57"/>
      <c r="AB1482" s="53"/>
    </row>
    <row r="1483" spans="19:28" s="37" customFormat="1" x14ac:dyDescent="0.2">
      <c r="S1483" s="57"/>
      <c r="AB1483" s="53"/>
    </row>
    <row r="1484" spans="19:28" s="37" customFormat="1" x14ac:dyDescent="0.2">
      <c r="S1484" s="57"/>
      <c r="AB1484" s="53"/>
    </row>
    <row r="1485" spans="19:28" s="37" customFormat="1" x14ac:dyDescent="0.2">
      <c r="S1485" s="57"/>
      <c r="AB1485" s="53"/>
    </row>
    <row r="1486" spans="19:28" s="37" customFormat="1" x14ac:dyDescent="0.2">
      <c r="S1486" s="57"/>
      <c r="AB1486" s="53"/>
    </row>
    <row r="1487" spans="19:28" s="37" customFormat="1" x14ac:dyDescent="0.2">
      <c r="S1487" s="57"/>
      <c r="AB1487" s="53"/>
    </row>
    <row r="1488" spans="19:28" s="37" customFormat="1" x14ac:dyDescent="0.2">
      <c r="S1488" s="57"/>
      <c r="AB1488" s="53"/>
    </row>
    <row r="1489" spans="19:28" s="37" customFormat="1" x14ac:dyDescent="0.2">
      <c r="S1489" s="57"/>
      <c r="AB1489" s="53"/>
    </row>
    <row r="1490" spans="19:28" s="37" customFormat="1" x14ac:dyDescent="0.2">
      <c r="S1490" s="57"/>
      <c r="AB1490" s="53"/>
    </row>
    <row r="1491" spans="19:28" s="37" customFormat="1" x14ac:dyDescent="0.2">
      <c r="S1491" s="57"/>
      <c r="AB1491" s="53"/>
    </row>
    <row r="1492" spans="19:28" s="37" customFormat="1" x14ac:dyDescent="0.2">
      <c r="S1492" s="57"/>
      <c r="AB1492" s="53"/>
    </row>
    <row r="1493" spans="19:28" s="37" customFormat="1" x14ac:dyDescent="0.2">
      <c r="S1493" s="57"/>
      <c r="AB1493" s="53"/>
    </row>
    <row r="1494" spans="19:28" s="37" customFormat="1" x14ac:dyDescent="0.2">
      <c r="S1494" s="57"/>
      <c r="AB1494" s="53"/>
    </row>
    <row r="1495" spans="19:28" s="37" customFormat="1" x14ac:dyDescent="0.2">
      <c r="S1495" s="57"/>
      <c r="AB1495" s="53"/>
    </row>
    <row r="1496" spans="19:28" s="37" customFormat="1" x14ac:dyDescent="0.2">
      <c r="S1496" s="57"/>
      <c r="AB1496" s="53"/>
    </row>
    <row r="1497" spans="19:28" s="37" customFormat="1" x14ac:dyDescent="0.2">
      <c r="S1497" s="57"/>
      <c r="AB1497" s="53"/>
    </row>
    <row r="1498" spans="19:28" s="37" customFormat="1" x14ac:dyDescent="0.2">
      <c r="S1498" s="57"/>
      <c r="AB1498" s="53"/>
    </row>
    <row r="1499" spans="19:28" s="37" customFormat="1" x14ac:dyDescent="0.2">
      <c r="S1499" s="57"/>
      <c r="AB1499" s="53"/>
    </row>
    <row r="1500" spans="19:28" s="37" customFormat="1" x14ac:dyDescent="0.2">
      <c r="S1500" s="57"/>
      <c r="AB1500" s="53"/>
    </row>
    <row r="1501" spans="19:28" s="37" customFormat="1" x14ac:dyDescent="0.2">
      <c r="S1501" s="57"/>
      <c r="AB1501" s="53"/>
    </row>
    <row r="1502" spans="19:28" s="37" customFormat="1" x14ac:dyDescent="0.2">
      <c r="S1502" s="57"/>
      <c r="AB1502" s="53"/>
    </row>
    <row r="1503" spans="19:28" s="37" customFormat="1" x14ac:dyDescent="0.2">
      <c r="S1503" s="57"/>
      <c r="AB1503" s="53"/>
    </row>
    <row r="1504" spans="19:28" s="37" customFormat="1" x14ac:dyDescent="0.2">
      <c r="S1504" s="57"/>
      <c r="AB1504" s="53"/>
    </row>
    <row r="1505" spans="19:28" s="37" customFormat="1" x14ac:dyDescent="0.2">
      <c r="S1505" s="57"/>
      <c r="AB1505" s="53"/>
    </row>
    <row r="1506" spans="19:28" s="37" customFormat="1" x14ac:dyDescent="0.2">
      <c r="S1506" s="57"/>
      <c r="AB1506" s="53"/>
    </row>
    <row r="1507" spans="19:28" s="37" customFormat="1" x14ac:dyDescent="0.2">
      <c r="S1507" s="57"/>
      <c r="AB1507" s="53"/>
    </row>
    <row r="1508" spans="19:28" s="37" customFormat="1" x14ac:dyDescent="0.2">
      <c r="S1508" s="57"/>
      <c r="AB1508" s="53"/>
    </row>
    <row r="1509" spans="19:28" s="37" customFormat="1" x14ac:dyDescent="0.2">
      <c r="S1509" s="57"/>
      <c r="AB1509" s="53"/>
    </row>
    <row r="1510" spans="19:28" s="37" customFormat="1" x14ac:dyDescent="0.2">
      <c r="S1510" s="57"/>
      <c r="AB1510" s="53"/>
    </row>
    <row r="1511" spans="19:28" s="37" customFormat="1" x14ac:dyDescent="0.2">
      <c r="S1511" s="57"/>
      <c r="AB1511" s="53"/>
    </row>
    <row r="1512" spans="19:28" s="37" customFormat="1" x14ac:dyDescent="0.2">
      <c r="S1512" s="57"/>
      <c r="AB1512" s="53"/>
    </row>
    <row r="1513" spans="19:28" s="37" customFormat="1" x14ac:dyDescent="0.2">
      <c r="S1513" s="57"/>
      <c r="AB1513" s="53"/>
    </row>
    <row r="1514" spans="19:28" s="37" customFormat="1" x14ac:dyDescent="0.2">
      <c r="S1514" s="57"/>
      <c r="AB1514" s="53"/>
    </row>
    <row r="1515" spans="19:28" s="37" customFormat="1" x14ac:dyDescent="0.2">
      <c r="S1515" s="57"/>
      <c r="AB1515" s="53"/>
    </row>
    <row r="1516" spans="19:28" s="37" customFormat="1" x14ac:dyDescent="0.2">
      <c r="S1516" s="57"/>
      <c r="AB1516" s="53"/>
    </row>
    <row r="1517" spans="19:28" s="37" customFormat="1" x14ac:dyDescent="0.2">
      <c r="S1517" s="57"/>
      <c r="AB1517" s="53"/>
    </row>
    <row r="1518" spans="19:28" s="37" customFormat="1" x14ac:dyDescent="0.2">
      <c r="S1518" s="57"/>
      <c r="AB1518" s="53"/>
    </row>
    <row r="1519" spans="19:28" s="37" customFormat="1" x14ac:dyDescent="0.2">
      <c r="S1519" s="57"/>
      <c r="AB1519" s="53"/>
    </row>
    <row r="1520" spans="19:28" s="37" customFormat="1" x14ac:dyDescent="0.2">
      <c r="S1520" s="57"/>
      <c r="AB1520" s="53"/>
    </row>
    <row r="1521" spans="19:28" s="37" customFormat="1" x14ac:dyDescent="0.2">
      <c r="S1521" s="57"/>
      <c r="AB1521" s="53"/>
    </row>
    <row r="1522" spans="19:28" s="37" customFormat="1" x14ac:dyDescent="0.2">
      <c r="S1522" s="57"/>
      <c r="AB1522" s="53"/>
    </row>
    <row r="1523" spans="19:28" s="37" customFormat="1" x14ac:dyDescent="0.2">
      <c r="S1523" s="57"/>
      <c r="AB1523" s="53"/>
    </row>
    <row r="1524" spans="19:28" s="37" customFormat="1" x14ac:dyDescent="0.2">
      <c r="S1524" s="57"/>
      <c r="AB1524" s="53"/>
    </row>
    <row r="1525" spans="19:28" s="37" customFormat="1" x14ac:dyDescent="0.2">
      <c r="S1525" s="57"/>
      <c r="AB1525" s="53"/>
    </row>
    <row r="1526" spans="19:28" s="37" customFormat="1" x14ac:dyDescent="0.2">
      <c r="S1526" s="57"/>
      <c r="AB1526" s="53"/>
    </row>
    <row r="1527" spans="19:28" s="37" customFormat="1" x14ac:dyDescent="0.2">
      <c r="S1527" s="57"/>
      <c r="AB1527" s="53"/>
    </row>
    <row r="1528" spans="19:28" s="37" customFormat="1" x14ac:dyDescent="0.2">
      <c r="S1528" s="57"/>
      <c r="AB1528" s="53"/>
    </row>
    <row r="1529" spans="19:28" s="37" customFormat="1" x14ac:dyDescent="0.2">
      <c r="S1529" s="57"/>
      <c r="AB1529" s="53"/>
    </row>
    <row r="1530" spans="19:28" s="37" customFormat="1" x14ac:dyDescent="0.2">
      <c r="S1530" s="57"/>
      <c r="AB1530" s="53"/>
    </row>
    <row r="1531" spans="19:28" s="37" customFormat="1" x14ac:dyDescent="0.2">
      <c r="S1531" s="57"/>
      <c r="AB1531" s="53"/>
    </row>
    <row r="1532" spans="19:28" s="37" customFormat="1" x14ac:dyDescent="0.2">
      <c r="S1532" s="57"/>
      <c r="AB1532" s="53"/>
    </row>
    <row r="1533" spans="19:28" s="37" customFormat="1" x14ac:dyDescent="0.2">
      <c r="S1533" s="57"/>
      <c r="AB1533" s="53"/>
    </row>
    <row r="1534" spans="19:28" s="37" customFormat="1" x14ac:dyDescent="0.2">
      <c r="S1534" s="57"/>
      <c r="AB1534" s="53"/>
    </row>
    <row r="1535" spans="19:28" s="37" customFormat="1" x14ac:dyDescent="0.2">
      <c r="S1535" s="57"/>
      <c r="AB1535" s="53"/>
    </row>
    <row r="1536" spans="19:28" s="37" customFormat="1" x14ac:dyDescent="0.2">
      <c r="S1536" s="57"/>
      <c r="AB1536" s="53"/>
    </row>
    <row r="1537" spans="19:28" s="37" customFormat="1" x14ac:dyDescent="0.2">
      <c r="S1537" s="57"/>
      <c r="AB1537" s="53"/>
    </row>
    <row r="1538" spans="19:28" s="37" customFormat="1" x14ac:dyDescent="0.2">
      <c r="S1538" s="57"/>
      <c r="AB1538" s="53"/>
    </row>
    <row r="1539" spans="19:28" s="37" customFormat="1" x14ac:dyDescent="0.2">
      <c r="S1539" s="57"/>
      <c r="AB1539" s="53"/>
    </row>
    <row r="1540" spans="19:28" s="37" customFormat="1" x14ac:dyDescent="0.2">
      <c r="S1540" s="57"/>
      <c r="AB1540" s="53"/>
    </row>
    <row r="1541" spans="19:28" s="37" customFormat="1" x14ac:dyDescent="0.2">
      <c r="S1541" s="57"/>
      <c r="AB1541" s="53"/>
    </row>
    <row r="1542" spans="19:28" s="37" customFormat="1" x14ac:dyDescent="0.2">
      <c r="S1542" s="57"/>
      <c r="AB1542" s="53"/>
    </row>
    <row r="1543" spans="19:28" s="37" customFormat="1" x14ac:dyDescent="0.2">
      <c r="S1543" s="57"/>
      <c r="AB1543" s="53"/>
    </row>
    <row r="1544" spans="19:28" s="37" customFormat="1" x14ac:dyDescent="0.2">
      <c r="S1544" s="57"/>
      <c r="AB1544" s="53"/>
    </row>
    <row r="1545" spans="19:28" s="37" customFormat="1" x14ac:dyDescent="0.2">
      <c r="S1545" s="57"/>
      <c r="AB1545" s="53"/>
    </row>
    <row r="1546" spans="19:28" s="37" customFormat="1" x14ac:dyDescent="0.2">
      <c r="S1546" s="57"/>
      <c r="AB1546" s="53"/>
    </row>
    <row r="1547" spans="19:28" s="37" customFormat="1" x14ac:dyDescent="0.2">
      <c r="S1547" s="57"/>
      <c r="AB1547" s="53"/>
    </row>
    <row r="1548" spans="19:28" s="37" customFormat="1" x14ac:dyDescent="0.2">
      <c r="S1548" s="57"/>
      <c r="AB1548" s="53"/>
    </row>
    <row r="1549" spans="19:28" s="37" customFormat="1" x14ac:dyDescent="0.2">
      <c r="S1549" s="57"/>
      <c r="AB1549" s="53"/>
    </row>
    <row r="1550" spans="19:28" s="37" customFormat="1" x14ac:dyDescent="0.2">
      <c r="S1550" s="57"/>
      <c r="AB1550" s="53"/>
    </row>
    <row r="1551" spans="19:28" s="37" customFormat="1" x14ac:dyDescent="0.2">
      <c r="S1551" s="57"/>
      <c r="AB1551" s="53"/>
    </row>
    <row r="1552" spans="19:28" s="37" customFormat="1" x14ac:dyDescent="0.2">
      <c r="S1552" s="57"/>
      <c r="AB1552" s="53"/>
    </row>
    <row r="1553" spans="19:28" s="37" customFormat="1" x14ac:dyDescent="0.2">
      <c r="S1553" s="57"/>
      <c r="AB1553" s="53"/>
    </row>
    <row r="1554" spans="19:28" s="37" customFormat="1" x14ac:dyDescent="0.2">
      <c r="S1554" s="57"/>
      <c r="AB1554" s="53"/>
    </row>
    <row r="1555" spans="19:28" s="37" customFormat="1" x14ac:dyDescent="0.2">
      <c r="S1555" s="57"/>
      <c r="AB1555" s="53"/>
    </row>
    <row r="1556" spans="19:28" s="37" customFormat="1" x14ac:dyDescent="0.2">
      <c r="S1556" s="57"/>
      <c r="AB1556" s="53"/>
    </row>
    <row r="1557" spans="19:28" s="37" customFormat="1" x14ac:dyDescent="0.2">
      <c r="S1557" s="57"/>
      <c r="AB1557" s="53"/>
    </row>
    <row r="1558" spans="19:28" s="37" customFormat="1" x14ac:dyDescent="0.2">
      <c r="S1558" s="57"/>
      <c r="AB1558" s="53"/>
    </row>
    <row r="1559" spans="19:28" s="37" customFormat="1" x14ac:dyDescent="0.2">
      <c r="S1559" s="57"/>
      <c r="AB1559" s="53"/>
    </row>
    <row r="1560" spans="19:28" s="37" customFormat="1" x14ac:dyDescent="0.2">
      <c r="S1560" s="57"/>
      <c r="AB1560" s="53"/>
    </row>
    <row r="1561" spans="19:28" s="37" customFormat="1" x14ac:dyDescent="0.2">
      <c r="S1561" s="57"/>
      <c r="AB1561" s="53"/>
    </row>
    <row r="1562" spans="19:28" s="37" customFormat="1" x14ac:dyDescent="0.2">
      <c r="S1562" s="57"/>
      <c r="AB1562" s="53"/>
    </row>
    <row r="1563" spans="19:28" s="37" customFormat="1" x14ac:dyDescent="0.2">
      <c r="S1563" s="57"/>
      <c r="AB1563" s="53"/>
    </row>
    <row r="1564" spans="19:28" s="37" customFormat="1" x14ac:dyDescent="0.2">
      <c r="S1564" s="57"/>
      <c r="AB1564" s="53"/>
    </row>
    <row r="1565" spans="19:28" s="37" customFormat="1" x14ac:dyDescent="0.2">
      <c r="S1565" s="57"/>
      <c r="AB1565" s="53"/>
    </row>
    <row r="1566" spans="19:28" s="37" customFormat="1" x14ac:dyDescent="0.2">
      <c r="S1566" s="57"/>
      <c r="AB1566" s="53"/>
    </row>
    <row r="1567" spans="19:28" s="37" customFormat="1" x14ac:dyDescent="0.2">
      <c r="S1567" s="57"/>
      <c r="AB1567" s="53"/>
    </row>
    <row r="1568" spans="19:28" s="37" customFormat="1" x14ac:dyDescent="0.2">
      <c r="S1568" s="57"/>
      <c r="AB1568" s="53"/>
    </row>
    <row r="1569" spans="19:28" s="37" customFormat="1" x14ac:dyDescent="0.2">
      <c r="S1569" s="57"/>
      <c r="AB1569" s="53"/>
    </row>
    <row r="1570" spans="19:28" s="37" customFormat="1" x14ac:dyDescent="0.2">
      <c r="S1570" s="57"/>
      <c r="AB1570" s="53"/>
    </row>
    <row r="1571" spans="19:28" s="37" customFormat="1" x14ac:dyDescent="0.2">
      <c r="S1571" s="57"/>
      <c r="AB1571" s="53"/>
    </row>
    <row r="1572" spans="19:28" s="37" customFormat="1" x14ac:dyDescent="0.2">
      <c r="S1572" s="57"/>
      <c r="AB1572" s="53"/>
    </row>
    <row r="1573" spans="19:28" s="37" customFormat="1" x14ac:dyDescent="0.2">
      <c r="S1573" s="57"/>
      <c r="AB1573" s="53"/>
    </row>
    <row r="1574" spans="19:28" s="37" customFormat="1" x14ac:dyDescent="0.2">
      <c r="S1574" s="57"/>
      <c r="AB1574" s="53"/>
    </row>
    <row r="1575" spans="19:28" s="37" customFormat="1" x14ac:dyDescent="0.2">
      <c r="S1575" s="57"/>
      <c r="AB1575" s="53"/>
    </row>
    <row r="1576" spans="19:28" s="37" customFormat="1" x14ac:dyDescent="0.2">
      <c r="S1576" s="57"/>
      <c r="AB1576" s="53"/>
    </row>
    <row r="1577" spans="19:28" s="37" customFormat="1" x14ac:dyDescent="0.2">
      <c r="S1577" s="57"/>
      <c r="AB1577" s="53"/>
    </row>
    <row r="1578" spans="19:28" s="37" customFormat="1" x14ac:dyDescent="0.2">
      <c r="S1578" s="57"/>
      <c r="AB1578" s="53"/>
    </row>
    <row r="1579" spans="19:28" s="37" customFormat="1" x14ac:dyDescent="0.2">
      <c r="S1579" s="57"/>
      <c r="AB1579" s="53"/>
    </row>
    <row r="1580" spans="19:28" s="37" customFormat="1" x14ac:dyDescent="0.2">
      <c r="S1580" s="57"/>
      <c r="AB1580" s="53"/>
    </row>
    <row r="1581" spans="19:28" s="37" customFormat="1" x14ac:dyDescent="0.2">
      <c r="S1581" s="57"/>
      <c r="AB1581" s="53"/>
    </row>
    <row r="1582" spans="19:28" s="37" customFormat="1" x14ac:dyDescent="0.2">
      <c r="S1582" s="57"/>
      <c r="AB1582" s="53"/>
    </row>
    <row r="1583" spans="19:28" s="37" customFormat="1" x14ac:dyDescent="0.2">
      <c r="S1583" s="57"/>
      <c r="AB1583" s="53"/>
    </row>
    <row r="1584" spans="19:28" s="37" customFormat="1" x14ac:dyDescent="0.2">
      <c r="S1584" s="57"/>
      <c r="AB1584" s="53"/>
    </row>
    <row r="1585" spans="19:28" s="37" customFormat="1" x14ac:dyDescent="0.2">
      <c r="S1585" s="57"/>
      <c r="AB1585" s="53"/>
    </row>
    <row r="1586" spans="19:28" s="37" customFormat="1" x14ac:dyDescent="0.2">
      <c r="S1586" s="57"/>
      <c r="AB1586" s="53"/>
    </row>
    <row r="1587" spans="19:28" s="37" customFormat="1" x14ac:dyDescent="0.2">
      <c r="S1587" s="57"/>
      <c r="AB1587" s="53"/>
    </row>
    <row r="1588" spans="19:28" s="37" customFormat="1" x14ac:dyDescent="0.2">
      <c r="S1588" s="57"/>
      <c r="AB1588" s="53"/>
    </row>
    <row r="1589" spans="19:28" s="37" customFormat="1" x14ac:dyDescent="0.2">
      <c r="S1589" s="57"/>
      <c r="AB1589" s="53"/>
    </row>
    <row r="1590" spans="19:28" s="37" customFormat="1" x14ac:dyDescent="0.2">
      <c r="S1590" s="57"/>
      <c r="AB1590" s="53"/>
    </row>
    <row r="1591" spans="19:28" s="37" customFormat="1" x14ac:dyDescent="0.2">
      <c r="S1591" s="57"/>
      <c r="AB1591" s="53"/>
    </row>
    <row r="1592" spans="19:28" s="37" customFormat="1" x14ac:dyDescent="0.2">
      <c r="S1592" s="57"/>
      <c r="AB1592" s="53"/>
    </row>
    <row r="1593" spans="19:28" s="37" customFormat="1" x14ac:dyDescent="0.2">
      <c r="S1593" s="57"/>
      <c r="AB1593" s="53"/>
    </row>
    <row r="1594" spans="19:28" s="37" customFormat="1" x14ac:dyDescent="0.2">
      <c r="S1594" s="57"/>
      <c r="AB1594" s="53"/>
    </row>
    <row r="1595" spans="19:28" s="37" customFormat="1" x14ac:dyDescent="0.2">
      <c r="S1595" s="57"/>
      <c r="AB1595" s="53"/>
    </row>
    <row r="1596" spans="19:28" s="37" customFormat="1" x14ac:dyDescent="0.2">
      <c r="S1596" s="57"/>
      <c r="AB1596" s="53"/>
    </row>
    <row r="1597" spans="19:28" s="37" customFormat="1" x14ac:dyDescent="0.2">
      <c r="S1597" s="57"/>
      <c r="AB1597" s="53"/>
    </row>
    <row r="1598" spans="19:28" s="37" customFormat="1" x14ac:dyDescent="0.2">
      <c r="S1598" s="57"/>
      <c r="AB1598" s="53"/>
    </row>
    <row r="1599" spans="19:28" s="37" customFormat="1" x14ac:dyDescent="0.2">
      <c r="S1599" s="57"/>
      <c r="AB1599" s="53"/>
    </row>
    <row r="1600" spans="19:28" s="37" customFormat="1" x14ac:dyDescent="0.2">
      <c r="S1600" s="57"/>
      <c r="AB1600" s="53"/>
    </row>
    <row r="1601" spans="19:28" s="37" customFormat="1" x14ac:dyDescent="0.2">
      <c r="S1601" s="57"/>
      <c r="AB1601" s="53"/>
    </row>
    <row r="1602" spans="19:28" s="37" customFormat="1" x14ac:dyDescent="0.2">
      <c r="S1602" s="57"/>
      <c r="AB1602" s="53"/>
    </row>
    <row r="1603" spans="19:28" s="37" customFormat="1" x14ac:dyDescent="0.2">
      <c r="S1603" s="57"/>
      <c r="AB1603" s="53"/>
    </row>
    <row r="1604" spans="19:28" s="37" customFormat="1" x14ac:dyDescent="0.2">
      <c r="S1604" s="57"/>
      <c r="AB1604" s="53"/>
    </row>
    <row r="1605" spans="19:28" s="37" customFormat="1" x14ac:dyDescent="0.2">
      <c r="S1605" s="57"/>
      <c r="AB1605" s="53"/>
    </row>
    <row r="1606" spans="19:28" s="37" customFormat="1" x14ac:dyDescent="0.2">
      <c r="S1606" s="57"/>
      <c r="AB1606" s="53"/>
    </row>
    <row r="1607" spans="19:28" s="37" customFormat="1" x14ac:dyDescent="0.2">
      <c r="S1607" s="57"/>
      <c r="AB1607" s="53"/>
    </row>
    <row r="1608" spans="19:28" s="37" customFormat="1" x14ac:dyDescent="0.2">
      <c r="S1608" s="57"/>
      <c r="AB1608" s="53"/>
    </row>
    <row r="1609" spans="19:28" s="37" customFormat="1" x14ac:dyDescent="0.2">
      <c r="S1609" s="57"/>
      <c r="AB1609" s="53"/>
    </row>
    <row r="1610" spans="19:28" s="37" customFormat="1" x14ac:dyDescent="0.2">
      <c r="S1610" s="57"/>
      <c r="AB1610" s="53"/>
    </row>
    <row r="1611" spans="19:28" s="37" customFormat="1" x14ac:dyDescent="0.2">
      <c r="S1611" s="57"/>
      <c r="AB1611" s="53"/>
    </row>
    <row r="1612" spans="19:28" s="37" customFormat="1" x14ac:dyDescent="0.2">
      <c r="S1612" s="57"/>
      <c r="AB1612" s="53"/>
    </row>
    <row r="1613" spans="19:28" s="37" customFormat="1" x14ac:dyDescent="0.2">
      <c r="S1613" s="57"/>
      <c r="AB1613" s="53"/>
    </row>
    <row r="1614" spans="19:28" s="37" customFormat="1" x14ac:dyDescent="0.2">
      <c r="S1614" s="57"/>
      <c r="AB1614" s="53"/>
    </row>
    <row r="1615" spans="19:28" s="37" customFormat="1" x14ac:dyDescent="0.2">
      <c r="S1615" s="57"/>
      <c r="AB1615" s="53"/>
    </row>
    <row r="1616" spans="19:28" s="37" customFormat="1" x14ac:dyDescent="0.2">
      <c r="S1616" s="57"/>
      <c r="AB1616" s="53"/>
    </row>
    <row r="1617" spans="19:28" s="37" customFormat="1" x14ac:dyDescent="0.2">
      <c r="S1617" s="57"/>
      <c r="AB1617" s="53"/>
    </row>
    <row r="1618" spans="19:28" s="37" customFormat="1" x14ac:dyDescent="0.2">
      <c r="S1618" s="57"/>
      <c r="AB1618" s="53"/>
    </row>
    <row r="1619" spans="19:28" s="37" customFormat="1" x14ac:dyDescent="0.2">
      <c r="S1619" s="57"/>
      <c r="AB1619" s="53"/>
    </row>
    <row r="1620" spans="19:28" s="37" customFormat="1" x14ac:dyDescent="0.2">
      <c r="S1620" s="57"/>
      <c r="AB1620" s="53"/>
    </row>
    <row r="1621" spans="19:28" s="37" customFormat="1" x14ac:dyDescent="0.2">
      <c r="S1621" s="57"/>
      <c r="AB1621" s="53"/>
    </row>
    <row r="1622" spans="19:28" s="37" customFormat="1" x14ac:dyDescent="0.2">
      <c r="S1622" s="57"/>
      <c r="AB1622" s="53"/>
    </row>
    <row r="1623" spans="19:28" s="37" customFormat="1" x14ac:dyDescent="0.2">
      <c r="S1623" s="57"/>
      <c r="AB1623" s="53"/>
    </row>
    <row r="1624" spans="19:28" s="37" customFormat="1" x14ac:dyDescent="0.2">
      <c r="S1624" s="57"/>
      <c r="AB1624" s="53"/>
    </row>
    <row r="1625" spans="19:28" s="37" customFormat="1" x14ac:dyDescent="0.2">
      <c r="S1625" s="57"/>
      <c r="AB1625" s="53"/>
    </row>
    <row r="1626" spans="19:28" s="37" customFormat="1" x14ac:dyDescent="0.2">
      <c r="S1626" s="57"/>
      <c r="AB1626" s="53"/>
    </row>
    <row r="1627" spans="19:28" s="37" customFormat="1" x14ac:dyDescent="0.2">
      <c r="S1627" s="57"/>
      <c r="AB1627" s="53"/>
    </row>
    <row r="1628" spans="19:28" s="37" customFormat="1" x14ac:dyDescent="0.2">
      <c r="S1628" s="57"/>
      <c r="AB1628" s="53"/>
    </row>
    <row r="1629" spans="19:28" s="37" customFormat="1" x14ac:dyDescent="0.2">
      <c r="S1629" s="57"/>
      <c r="AB1629" s="53"/>
    </row>
    <row r="1630" spans="19:28" s="37" customFormat="1" x14ac:dyDescent="0.2">
      <c r="S1630" s="57"/>
      <c r="AB1630" s="53"/>
    </row>
    <row r="1631" spans="19:28" s="37" customFormat="1" x14ac:dyDescent="0.2">
      <c r="S1631" s="57"/>
      <c r="AB1631" s="53"/>
    </row>
    <row r="1632" spans="19:28" s="37" customFormat="1" x14ac:dyDescent="0.2">
      <c r="S1632" s="57"/>
      <c r="AB1632" s="53"/>
    </row>
    <row r="1633" spans="19:28" s="37" customFormat="1" x14ac:dyDescent="0.2">
      <c r="S1633" s="57"/>
      <c r="AB1633" s="53"/>
    </row>
    <row r="1634" spans="19:28" s="37" customFormat="1" x14ac:dyDescent="0.2">
      <c r="S1634" s="57"/>
      <c r="AB1634" s="53"/>
    </row>
    <row r="1635" spans="19:28" s="37" customFormat="1" x14ac:dyDescent="0.2">
      <c r="S1635" s="57"/>
      <c r="AB1635" s="53"/>
    </row>
    <row r="1636" spans="19:28" s="37" customFormat="1" x14ac:dyDescent="0.2">
      <c r="S1636" s="57"/>
      <c r="AB1636" s="53"/>
    </row>
    <row r="1637" spans="19:28" s="37" customFormat="1" x14ac:dyDescent="0.2">
      <c r="S1637" s="57"/>
      <c r="AB1637" s="53"/>
    </row>
    <row r="1638" spans="19:28" s="37" customFormat="1" x14ac:dyDescent="0.2">
      <c r="S1638" s="57"/>
      <c r="AB1638" s="53"/>
    </row>
    <row r="1639" spans="19:28" s="37" customFormat="1" x14ac:dyDescent="0.2">
      <c r="S1639" s="57"/>
      <c r="AB1639" s="53"/>
    </row>
    <row r="1640" spans="19:28" s="37" customFormat="1" x14ac:dyDescent="0.2">
      <c r="S1640" s="57"/>
      <c r="AB1640" s="53"/>
    </row>
    <row r="1641" spans="19:28" s="37" customFormat="1" x14ac:dyDescent="0.2">
      <c r="S1641" s="57"/>
      <c r="AB1641" s="53"/>
    </row>
    <row r="1642" spans="19:28" s="37" customFormat="1" x14ac:dyDescent="0.2">
      <c r="S1642" s="57"/>
      <c r="AB1642" s="53"/>
    </row>
    <row r="1643" spans="19:28" s="37" customFormat="1" x14ac:dyDescent="0.2">
      <c r="S1643" s="57"/>
      <c r="AB1643" s="53"/>
    </row>
    <row r="1644" spans="19:28" s="37" customFormat="1" x14ac:dyDescent="0.2">
      <c r="S1644" s="57"/>
      <c r="AB1644" s="53"/>
    </row>
    <row r="1645" spans="19:28" s="37" customFormat="1" x14ac:dyDescent="0.2">
      <c r="S1645" s="57"/>
      <c r="AB1645" s="53"/>
    </row>
    <row r="1646" spans="19:28" s="37" customFormat="1" x14ac:dyDescent="0.2">
      <c r="S1646" s="57"/>
      <c r="AB1646" s="53"/>
    </row>
    <row r="1647" spans="19:28" s="37" customFormat="1" x14ac:dyDescent="0.2">
      <c r="S1647" s="57"/>
      <c r="AB1647" s="53"/>
    </row>
    <row r="1648" spans="19:28" s="37" customFormat="1" x14ac:dyDescent="0.2">
      <c r="S1648" s="57"/>
      <c r="AB1648" s="53"/>
    </row>
    <row r="1649" spans="19:28" s="37" customFormat="1" x14ac:dyDescent="0.2">
      <c r="S1649" s="57"/>
      <c r="AB1649" s="53"/>
    </row>
    <row r="1650" spans="19:28" s="37" customFormat="1" x14ac:dyDescent="0.2">
      <c r="S1650" s="57"/>
      <c r="AB1650" s="53"/>
    </row>
    <row r="1651" spans="19:28" s="37" customFormat="1" x14ac:dyDescent="0.2">
      <c r="S1651" s="57"/>
      <c r="AB1651" s="53"/>
    </row>
    <row r="1652" spans="19:28" s="37" customFormat="1" x14ac:dyDescent="0.2">
      <c r="S1652" s="57"/>
      <c r="AB1652" s="53"/>
    </row>
    <row r="1653" spans="19:28" s="37" customFormat="1" x14ac:dyDescent="0.2">
      <c r="S1653" s="57"/>
      <c r="AB1653" s="53"/>
    </row>
    <row r="1654" spans="19:28" s="37" customFormat="1" x14ac:dyDescent="0.2">
      <c r="S1654" s="57"/>
      <c r="AB1654" s="53"/>
    </row>
    <row r="1655" spans="19:28" s="37" customFormat="1" x14ac:dyDescent="0.2">
      <c r="S1655" s="57"/>
      <c r="AB1655" s="53"/>
    </row>
    <row r="1656" spans="19:28" s="37" customFormat="1" x14ac:dyDescent="0.2">
      <c r="S1656" s="57"/>
      <c r="AB1656" s="53"/>
    </row>
    <row r="1657" spans="19:28" s="37" customFormat="1" x14ac:dyDescent="0.2">
      <c r="S1657" s="57"/>
      <c r="AB1657" s="53"/>
    </row>
    <row r="1658" spans="19:28" s="37" customFormat="1" x14ac:dyDescent="0.2">
      <c r="S1658" s="57"/>
      <c r="AB1658" s="53"/>
    </row>
    <row r="1659" spans="19:28" s="37" customFormat="1" x14ac:dyDescent="0.2">
      <c r="S1659" s="57"/>
      <c r="AB1659" s="53"/>
    </row>
    <row r="1660" spans="19:28" s="37" customFormat="1" x14ac:dyDescent="0.2">
      <c r="S1660" s="57"/>
      <c r="AB1660" s="53"/>
    </row>
    <row r="1661" spans="19:28" s="37" customFormat="1" x14ac:dyDescent="0.2">
      <c r="S1661" s="57"/>
      <c r="AB1661" s="53"/>
    </row>
    <row r="1662" spans="19:28" s="37" customFormat="1" x14ac:dyDescent="0.2">
      <c r="S1662" s="57"/>
      <c r="AB1662" s="53"/>
    </row>
    <row r="1663" spans="19:28" s="37" customFormat="1" x14ac:dyDescent="0.2">
      <c r="S1663" s="57"/>
      <c r="AB1663" s="53"/>
    </row>
    <row r="1664" spans="19:28" s="37" customFormat="1" x14ac:dyDescent="0.2">
      <c r="S1664" s="57"/>
      <c r="AB1664" s="53"/>
    </row>
    <row r="1665" spans="19:28" s="37" customFormat="1" x14ac:dyDescent="0.2">
      <c r="S1665" s="57"/>
      <c r="AB1665" s="53"/>
    </row>
    <row r="1666" spans="19:28" s="37" customFormat="1" x14ac:dyDescent="0.2">
      <c r="S1666" s="57"/>
      <c r="AB1666" s="53"/>
    </row>
    <row r="1667" spans="19:28" s="37" customFormat="1" x14ac:dyDescent="0.2">
      <c r="S1667" s="57"/>
      <c r="AB1667" s="53"/>
    </row>
    <row r="1668" spans="19:28" s="37" customFormat="1" x14ac:dyDescent="0.2">
      <c r="S1668" s="57"/>
      <c r="AB1668" s="53"/>
    </row>
    <row r="1669" spans="19:28" s="37" customFormat="1" x14ac:dyDescent="0.2">
      <c r="S1669" s="57"/>
      <c r="AB1669" s="53"/>
    </row>
    <row r="1670" spans="19:28" s="37" customFormat="1" x14ac:dyDescent="0.2">
      <c r="S1670" s="57"/>
      <c r="AB1670" s="53"/>
    </row>
    <row r="1671" spans="19:28" s="37" customFormat="1" x14ac:dyDescent="0.2">
      <c r="S1671" s="57"/>
      <c r="AB1671" s="53"/>
    </row>
    <row r="1672" spans="19:28" s="37" customFormat="1" x14ac:dyDescent="0.2">
      <c r="S1672" s="57"/>
      <c r="AB1672" s="53"/>
    </row>
    <row r="1673" spans="19:28" s="37" customFormat="1" x14ac:dyDescent="0.2">
      <c r="S1673" s="57"/>
      <c r="AB1673" s="53"/>
    </row>
    <row r="1674" spans="19:28" s="37" customFormat="1" x14ac:dyDescent="0.2">
      <c r="S1674" s="57"/>
      <c r="AB1674" s="53"/>
    </row>
    <row r="1675" spans="19:28" s="37" customFormat="1" x14ac:dyDescent="0.2">
      <c r="S1675" s="57"/>
      <c r="AB1675" s="53"/>
    </row>
    <row r="1676" spans="19:28" s="37" customFormat="1" x14ac:dyDescent="0.2">
      <c r="S1676" s="57"/>
      <c r="AB1676" s="53"/>
    </row>
    <row r="1677" spans="19:28" s="37" customFormat="1" x14ac:dyDescent="0.2">
      <c r="S1677" s="57"/>
      <c r="AB1677" s="53"/>
    </row>
    <row r="1678" spans="19:28" s="37" customFormat="1" x14ac:dyDescent="0.2">
      <c r="S1678" s="57"/>
      <c r="AB1678" s="53"/>
    </row>
    <row r="1679" spans="19:28" s="37" customFormat="1" x14ac:dyDescent="0.2">
      <c r="S1679" s="57"/>
      <c r="AB1679" s="53"/>
    </row>
    <row r="1680" spans="19:28" s="37" customFormat="1" x14ac:dyDescent="0.2">
      <c r="S1680" s="57"/>
      <c r="AB1680" s="53"/>
    </row>
    <row r="1681" spans="19:28" s="37" customFormat="1" x14ac:dyDescent="0.2">
      <c r="S1681" s="57"/>
      <c r="AB1681" s="53"/>
    </row>
    <row r="1682" spans="19:28" s="37" customFormat="1" x14ac:dyDescent="0.2">
      <c r="S1682" s="57"/>
      <c r="AB1682" s="53"/>
    </row>
    <row r="1683" spans="19:28" s="37" customFormat="1" x14ac:dyDescent="0.2">
      <c r="S1683" s="57"/>
      <c r="AB1683" s="53"/>
    </row>
    <row r="1684" spans="19:28" s="37" customFormat="1" x14ac:dyDescent="0.2">
      <c r="S1684" s="57"/>
      <c r="AB1684" s="53"/>
    </row>
    <row r="1685" spans="19:28" s="37" customFormat="1" x14ac:dyDescent="0.2">
      <c r="S1685" s="57"/>
      <c r="AB1685" s="53"/>
    </row>
    <row r="1686" spans="19:28" s="37" customFormat="1" x14ac:dyDescent="0.2">
      <c r="S1686" s="57"/>
      <c r="AB1686" s="53"/>
    </row>
    <row r="1687" spans="19:28" s="37" customFormat="1" x14ac:dyDescent="0.2">
      <c r="S1687" s="57"/>
      <c r="AB1687" s="53"/>
    </row>
    <row r="1688" spans="19:28" s="37" customFormat="1" x14ac:dyDescent="0.2">
      <c r="S1688" s="57"/>
      <c r="AB1688" s="53"/>
    </row>
    <row r="1689" spans="19:28" s="37" customFormat="1" x14ac:dyDescent="0.2">
      <c r="S1689" s="57"/>
      <c r="AB1689" s="53"/>
    </row>
    <row r="1690" spans="19:28" s="37" customFormat="1" x14ac:dyDescent="0.2">
      <c r="S1690" s="57"/>
      <c r="AB1690" s="53"/>
    </row>
    <row r="1691" spans="19:28" s="37" customFormat="1" x14ac:dyDescent="0.2">
      <c r="S1691" s="57"/>
      <c r="AB1691" s="53"/>
    </row>
    <row r="1692" spans="19:28" s="37" customFormat="1" x14ac:dyDescent="0.2">
      <c r="S1692" s="57"/>
      <c r="AB1692" s="53"/>
    </row>
    <row r="1693" spans="19:28" s="37" customFormat="1" x14ac:dyDescent="0.2">
      <c r="S1693" s="57"/>
      <c r="AB1693" s="53"/>
    </row>
    <row r="1694" spans="19:28" s="37" customFormat="1" x14ac:dyDescent="0.2">
      <c r="S1694" s="57"/>
      <c r="AB1694" s="53"/>
    </row>
    <row r="1695" spans="19:28" s="37" customFormat="1" x14ac:dyDescent="0.2">
      <c r="S1695" s="57"/>
      <c r="AB1695" s="53"/>
    </row>
    <row r="1696" spans="19:28" s="37" customFormat="1" x14ac:dyDescent="0.2">
      <c r="S1696" s="57"/>
      <c r="AB1696" s="53"/>
    </row>
    <row r="1697" spans="19:28" s="37" customFormat="1" x14ac:dyDescent="0.2">
      <c r="S1697" s="57"/>
      <c r="AB1697" s="53"/>
    </row>
    <row r="1698" spans="19:28" s="37" customFormat="1" x14ac:dyDescent="0.2">
      <c r="S1698" s="57"/>
      <c r="AB1698" s="53"/>
    </row>
    <row r="1699" spans="19:28" s="37" customFormat="1" x14ac:dyDescent="0.2">
      <c r="S1699" s="57"/>
      <c r="AB1699" s="53"/>
    </row>
    <row r="1700" spans="19:28" s="37" customFormat="1" x14ac:dyDescent="0.2">
      <c r="S1700" s="57"/>
      <c r="AB1700" s="53"/>
    </row>
    <row r="1701" spans="19:28" s="37" customFormat="1" x14ac:dyDescent="0.2">
      <c r="S1701" s="57"/>
      <c r="AB1701" s="53"/>
    </row>
    <row r="1702" spans="19:28" s="37" customFormat="1" x14ac:dyDescent="0.2">
      <c r="S1702" s="57"/>
      <c r="AB1702" s="53"/>
    </row>
    <row r="1703" spans="19:28" s="37" customFormat="1" x14ac:dyDescent="0.2">
      <c r="S1703" s="57"/>
      <c r="AB1703" s="53"/>
    </row>
    <row r="1704" spans="19:28" s="37" customFormat="1" x14ac:dyDescent="0.2">
      <c r="S1704" s="57"/>
      <c r="AB1704" s="53"/>
    </row>
    <row r="1705" spans="19:28" s="37" customFormat="1" x14ac:dyDescent="0.2">
      <c r="S1705" s="57"/>
      <c r="AB1705" s="53"/>
    </row>
    <row r="1706" spans="19:28" s="37" customFormat="1" x14ac:dyDescent="0.2">
      <c r="S1706" s="57"/>
      <c r="AB1706" s="53"/>
    </row>
    <row r="1707" spans="19:28" s="37" customFormat="1" x14ac:dyDescent="0.2">
      <c r="S1707" s="57"/>
      <c r="AB1707" s="53"/>
    </row>
    <row r="1708" spans="19:28" s="37" customFormat="1" x14ac:dyDescent="0.2">
      <c r="S1708" s="57"/>
      <c r="AB1708" s="53"/>
    </row>
    <row r="1709" spans="19:28" s="37" customFormat="1" x14ac:dyDescent="0.2">
      <c r="S1709" s="57"/>
      <c r="AB1709" s="53"/>
    </row>
    <row r="1710" spans="19:28" s="37" customFormat="1" x14ac:dyDescent="0.2">
      <c r="S1710" s="57"/>
      <c r="AB1710" s="53"/>
    </row>
    <row r="1711" spans="19:28" s="37" customFormat="1" x14ac:dyDescent="0.2">
      <c r="S1711" s="57"/>
      <c r="AB1711" s="53"/>
    </row>
    <row r="1712" spans="19:28" s="37" customFormat="1" x14ac:dyDescent="0.2">
      <c r="S1712" s="57"/>
      <c r="AB1712" s="53"/>
    </row>
    <row r="1713" spans="19:28" s="37" customFormat="1" x14ac:dyDescent="0.2">
      <c r="S1713" s="57"/>
      <c r="AB1713" s="53"/>
    </row>
    <row r="1714" spans="19:28" s="37" customFormat="1" x14ac:dyDescent="0.2">
      <c r="S1714" s="57"/>
      <c r="AB1714" s="53"/>
    </row>
    <row r="1715" spans="19:28" s="37" customFormat="1" x14ac:dyDescent="0.2">
      <c r="S1715" s="57"/>
      <c r="AB1715" s="53"/>
    </row>
    <row r="1716" spans="19:28" s="37" customFormat="1" x14ac:dyDescent="0.2">
      <c r="S1716" s="57"/>
      <c r="AB1716" s="53"/>
    </row>
    <row r="1717" spans="19:28" s="37" customFormat="1" x14ac:dyDescent="0.2">
      <c r="S1717" s="57"/>
      <c r="AB1717" s="53"/>
    </row>
    <row r="1718" spans="19:28" s="37" customFormat="1" x14ac:dyDescent="0.2">
      <c r="S1718" s="57"/>
      <c r="AB1718" s="53"/>
    </row>
    <row r="1719" spans="19:28" s="37" customFormat="1" x14ac:dyDescent="0.2">
      <c r="S1719" s="57"/>
      <c r="AB1719" s="53"/>
    </row>
    <row r="1720" spans="19:28" s="37" customFormat="1" x14ac:dyDescent="0.2">
      <c r="S1720" s="57"/>
      <c r="AB1720" s="53"/>
    </row>
    <row r="1721" spans="19:28" s="37" customFormat="1" x14ac:dyDescent="0.2">
      <c r="S1721" s="57"/>
      <c r="AB1721" s="53"/>
    </row>
    <row r="1722" spans="19:28" s="37" customFormat="1" x14ac:dyDescent="0.2">
      <c r="S1722" s="57"/>
      <c r="AB1722" s="53"/>
    </row>
    <row r="1723" spans="19:28" s="37" customFormat="1" x14ac:dyDescent="0.2">
      <c r="S1723" s="57"/>
      <c r="AB1723" s="53"/>
    </row>
    <row r="1724" spans="19:28" s="37" customFormat="1" x14ac:dyDescent="0.2">
      <c r="S1724" s="57"/>
      <c r="AB1724" s="53"/>
    </row>
    <row r="1725" spans="19:28" s="37" customFormat="1" x14ac:dyDescent="0.2">
      <c r="S1725" s="57"/>
      <c r="AB1725" s="53"/>
    </row>
    <row r="1726" spans="19:28" s="37" customFormat="1" x14ac:dyDescent="0.2">
      <c r="S1726" s="57"/>
      <c r="AB1726" s="53"/>
    </row>
    <row r="1727" spans="19:28" s="37" customFormat="1" x14ac:dyDescent="0.2">
      <c r="S1727" s="57"/>
      <c r="AB1727" s="53"/>
    </row>
    <row r="1728" spans="19:28" s="37" customFormat="1" x14ac:dyDescent="0.2">
      <c r="S1728" s="57"/>
      <c r="AB1728" s="53"/>
    </row>
    <row r="1729" spans="19:28" s="37" customFormat="1" x14ac:dyDescent="0.2">
      <c r="S1729" s="57"/>
      <c r="AB1729" s="53"/>
    </row>
    <row r="1730" spans="19:28" s="37" customFormat="1" x14ac:dyDescent="0.2">
      <c r="S1730" s="57"/>
      <c r="AB1730" s="53"/>
    </row>
    <row r="1731" spans="19:28" s="37" customFormat="1" x14ac:dyDescent="0.2">
      <c r="S1731" s="57"/>
      <c r="AB1731" s="53"/>
    </row>
    <row r="1732" spans="19:28" s="37" customFormat="1" x14ac:dyDescent="0.2">
      <c r="S1732" s="57"/>
      <c r="AB1732" s="53"/>
    </row>
    <row r="1733" spans="19:28" s="37" customFormat="1" x14ac:dyDescent="0.2">
      <c r="S1733" s="57"/>
      <c r="AB1733" s="53"/>
    </row>
    <row r="1734" spans="19:28" s="37" customFormat="1" x14ac:dyDescent="0.2">
      <c r="S1734" s="57"/>
      <c r="AB1734" s="53"/>
    </row>
    <row r="1735" spans="19:28" s="37" customFormat="1" x14ac:dyDescent="0.2">
      <c r="S1735" s="57"/>
      <c r="AB1735" s="53"/>
    </row>
    <row r="1736" spans="19:28" s="37" customFormat="1" x14ac:dyDescent="0.2">
      <c r="S1736" s="57"/>
      <c r="AB1736" s="53"/>
    </row>
    <row r="1737" spans="19:28" s="37" customFormat="1" x14ac:dyDescent="0.2">
      <c r="S1737" s="57"/>
      <c r="AB1737" s="53"/>
    </row>
    <row r="1738" spans="19:28" s="37" customFormat="1" x14ac:dyDescent="0.2">
      <c r="S1738" s="57"/>
      <c r="AB1738" s="53"/>
    </row>
    <row r="1739" spans="19:28" s="37" customFormat="1" x14ac:dyDescent="0.2">
      <c r="S1739" s="57"/>
      <c r="AB1739" s="53"/>
    </row>
    <row r="1740" spans="19:28" s="37" customFormat="1" x14ac:dyDescent="0.2">
      <c r="S1740" s="57"/>
      <c r="AB1740" s="53"/>
    </row>
    <row r="1741" spans="19:28" s="37" customFormat="1" x14ac:dyDescent="0.2">
      <c r="S1741" s="57"/>
      <c r="AB1741" s="53"/>
    </row>
    <row r="1742" spans="19:28" s="37" customFormat="1" x14ac:dyDescent="0.2">
      <c r="S1742" s="57"/>
      <c r="AB1742" s="53"/>
    </row>
    <row r="1743" spans="19:28" s="37" customFormat="1" x14ac:dyDescent="0.2">
      <c r="S1743" s="57"/>
      <c r="AB1743" s="53"/>
    </row>
    <row r="1744" spans="19:28" s="37" customFormat="1" x14ac:dyDescent="0.2">
      <c r="S1744" s="57"/>
      <c r="AB1744" s="53"/>
    </row>
    <row r="1745" spans="19:28" s="37" customFormat="1" x14ac:dyDescent="0.2">
      <c r="S1745" s="57"/>
      <c r="AB1745" s="53"/>
    </row>
    <row r="1746" spans="19:28" s="37" customFormat="1" x14ac:dyDescent="0.2">
      <c r="S1746" s="57"/>
      <c r="AB1746" s="53"/>
    </row>
    <row r="1747" spans="19:28" s="37" customFormat="1" x14ac:dyDescent="0.2">
      <c r="S1747" s="57"/>
      <c r="AB1747" s="53"/>
    </row>
    <row r="1748" spans="19:28" s="37" customFormat="1" x14ac:dyDescent="0.2">
      <c r="S1748" s="57"/>
      <c r="AB1748" s="53"/>
    </row>
    <row r="1749" spans="19:28" s="37" customFormat="1" x14ac:dyDescent="0.2">
      <c r="S1749" s="57"/>
      <c r="AB1749" s="53"/>
    </row>
    <row r="1750" spans="19:28" s="37" customFormat="1" x14ac:dyDescent="0.2">
      <c r="S1750" s="57"/>
      <c r="AB1750" s="53"/>
    </row>
    <row r="1751" spans="19:28" s="37" customFormat="1" x14ac:dyDescent="0.2">
      <c r="S1751" s="57"/>
      <c r="AB1751" s="53"/>
    </row>
    <row r="1752" spans="19:28" s="37" customFormat="1" x14ac:dyDescent="0.2">
      <c r="S1752" s="57"/>
      <c r="AB1752" s="53"/>
    </row>
    <row r="1753" spans="19:28" s="37" customFormat="1" x14ac:dyDescent="0.2">
      <c r="S1753" s="57"/>
      <c r="AB1753" s="53"/>
    </row>
    <row r="1754" spans="19:28" s="37" customFormat="1" x14ac:dyDescent="0.2">
      <c r="S1754" s="57"/>
      <c r="AB1754" s="53"/>
    </row>
    <row r="1755" spans="19:28" s="37" customFormat="1" x14ac:dyDescent="0.2">
      <c r="S1755" s="57"/>
      <c r="AB1755" s="53"/>
    </row>
    <row r="1756" spans="19:28" s="37" customFormat="1" x14ac:dyDescent="0.2">
      <c r="S1756" s="57"/>
      <c r="AB1756" s="53"/>
    </row>
    <row r="1757" spans="19:28" s="37" customFormat="1" x14ac:dyDescent="0.2">
      <c r="S1757" s="57"/>
      <c r="AB1757" s="53"/>
    </row>
    <row r="1758" spans="19:28" s="37" customFormat="1" x14ac:dyDescent="0.2">
      <c r="S1758" s="57"/>
      <c r="AB1758" s="53"/>
    </row>
    <row r="1759" spans="19:28" s="37" customFormat="1" x14ac:dyDescent="0.2">
      <c r="S1759" s="57"/>
      <c r="AB1759" s="53"/>
    </row>
    <row r="1760" spans="19:28" s="37" customFormat="1" x14ac:dyDescent="0.2">
      <c r="S1760" s="57"/>
      <c r="AB1760" s="53"/>
    </row>
    <row r="1761" spans="19:28" s="37" customFormat="1" x14ac:dyDescent="0.2">
      <c r="S1761" s="57"/>
      <c r="AB1761" s="53"/>
    </row>
    <row r="1762" spans="19:28" s="37" customFormat="1" x14ac:dyDescent="0.2">
      <c r="S1762" s="57"/>
      <c r="AB1762" s="53"/>
    </row>
    <row r="1763" spans="19:28" s="37" customFormat="1" x14ac:dyDescent="0.2">
      <c r="S1763" s="57"/>
      <c r="AB1763" s="53"/>
    </row>
    <row r="1764" spans="19:28" s="37" customFormat="1" x14ac:dyDescent="0.2">
      <c r="S1764" s="57"/>
      <c r="AB1764" s="53"/>
    </row>
    <row r="1765" spans="19:28" s="37" customFormat="1" x14ac:dyDescent="0.2">
      <c r="S1765" s="57"/>
      <c r="AB1765" s="53"/>
    </row>
    <row r="1766" spans="19:28" s="37" customFormat="1" x14ac:dyDescent="0.2">
      <c r="S1766" s="57"/>
      <c r="AB1766" s="53"/>
    </row>
    <row r="1767" spans="19:28" s="37" customFormat="1" x14ac:dyDescent="0.2">
      <c r="S1767" s="57"/>
      <c r="AB1767" s="53"/>
    </row>
    <row r="1768" spans="19:28" s="37" customFormat="1" x14ac:dyDescent="0.2">
      <c r="S1768" s="57"/>
      <c r="AB1768" s="53"/>
    </row>
    <row r="1769" spans="19:28" s="37" customFormat="1" x14ac:dyDescent="0.2">
      <c r="S1769" s="57"/>
      <c r="AB1769" s="53"/>
    </row>
    <row r="1770" spans="19:28" s="37" customFormat="1" x14ac:dyDescent="0.2">
      <c r="S1770" s="57"/>
      <c r="AB1770" s="53"/>
    </row>
    <row r="1771" spans="19:28" s="37" customFormat="1" x14ac:dyDescent="0.2">
      <c r="S1771" s="57"/>
      <c r="AB1771" s="53"/>
    </row>
    <row r="1772" spans="19:28" s="37" customFormat="1" x14ac:dyDescent="0.2">
      <c r="S1772" s="57"/>
      <c r="AB1772" s="53"/>
    </row>
    <row r="1773" spans="19:28" s="37" customFormat="1" x14ac:dyDescent="0.2">
      <c r="S1773" s="57"/>
      <c r="AB1773" s="53"/>
    </row>
    <row r="1774" spans="19:28" s="37" customFormat="1" x14ac:dyDescent="0.2">
      <c r="S1774" s="57"/>
      <c r="AB1774" s="53"/>
    </row>
    <row r="1775" spans="19:28" s="37" customFormat="1" x14ac:dyDescent="0.2">
      <c r="S1775" s="57"/>
      <c r="AB1775" s="53"/>
    </row>
    <row r="1776" spans="19:28" s="37" customFormat="1" x14ac:dyDescent="0.2">
      <c r="S1776" s="57"/>
      <c r="AB1776" s="53"/>
    </row>
    <row r="1777" spans="19:28" s="37" customFormat="1" x14ac:dyDescent="0.2">
      <c r="S1777" s="57"/>
      <c r="AB1777" s="53"/>
    </row>
    <row r="1778" spans="19:28" s="37" customFormat="1" x14ac:dyDescent="0.2">
      <c r="S1778" s="57"/>
      <c r="AB1778" s="53"/>
    </row>
    <row r="1779" spans="19:28" s="37" customFormat="1" x14ac:dyDescent="0.2">
      <c r="S1779" s="57"/>
      <c r="AB1779" s="53"/>
    </row>
    <row r="1780" spans="19:28" s="37" customFormat="1" x14ac:dyDescent="0.2">
      <c r="S1780" s="57"/>
      <c r="AB1780" s="53"/>
    </row>
    <row r="1781" spans="19:28" s="37" customFormat="1" x14ac:dyDescent="0.2">
      <c r="S1781" s="57"/>
      <c r="AB1781" s="53"/>
    </row>
    <row r="1782" spans="19:28" s="37" customFormat="1" x14ac:dyDescent="0.2">
      <c r="S1782" s="57"/>
      <c r="AB1782" s="53"/>
    </row>
    <row r="1783" spans="19:28" s="37" customFormat="1" x14ac:dyDescent="0.2">
      <c r="S1783" s="57"/>
      <c r="AB1783" s="53"/>
    </row>
    <row r="1784" spans="19:28" s="37" customFormat="1" x14ac:dyDescent="0.2">
      <c r="S1784" s="57"/>
      <c r="AB1784" s="53"/>
    </row>
    <row r="1785" spans="19:28" s="37" customFormat="1" x14ac:dyDescent="0.2">
      <c r="S1785" s="57"/>
      <c r="AB1785" s="53"/>
    </row>
    <row r="1786" spans="19:28" s="37" customFormat="1" x14ac:dyDescent="0.2">
      <c r="S1786" s="57"/>
      <c r="AB1786" s="53"/>
    </row>
    <row r="1787" spans="19:28" s="37" customFormat="1" x14ac:dyDescent="0.2">
      <c r="S1787" s="57"/>
      <c r="AB1787" s="53"/>
    </row>
    <row r="1788" spans="19:28" s="37" customFormat="1" x14ac:dyDescent="0.2">
      <c r="S1788" s="57"/>
      <c r="AB1788" s="53"/>
    </row>
    <row r="1789" spans="19:28" s="37" customFormat="1" x14ac:dyDescent="0.2">
      <c r="S1789" s="57"/>
      <c r="AB1789" s="53"/>
    </row>
    <row r="1790" spans="19:28" s="37" customFormat="1" x14ac:dyDescent="0.2">
      <c r="S1790" s="57"/>
      <c r="AB1790" s="53"/>
    </row>
    <row r="1791" spans="19:28" s="37" customFormat="1" x14ac:dyDescent="0.2">
      <c r="S1791" s="57"/>
      <c r="AB1791" s="53"/>
    </row>
    <row r="1792" spans="19:28" s="37" customFormat="1" x14ac:dyDescent="0.2">
      <c r="S1792" s="57"/>
      <c r="AB1792" s="53"/>
    </row>
    <row r="1793" spans="19:28" s="37" customFormat="1" x14ac:dyDescent="0.2">
      <c r="S1793" s="57"/>
      <c r="AB1793" s="53"/>
    </row>
    <row r="1794" spans="19:28" s="37" customFormat="1" x14ac:dyDescent="0.2">
      <c r="S1794" s="57"/>
      <c r="AB1794" s="53"/>
    </row>
    <row r="1795" spans="19:28" s="37" customFormat="1" x14ac:dyDescent="0.2">
      <c r="S1795" s="57"/>
      <c r="AB1795" s="53"/>
    </row>
    <row r="1796" spans="19:28" s="37" customFormat="1" x14ac:dyDescent="0.2">
      <c r="S1796" s="57"/>
      <c r="AB1796" s="53"/>
    </row>
    <row r="1797" spans="19:28" s="37" customFormat="1" x14ac:dyDescent="0.2">
      <c r="S1797" s="57"/>
      <c r="AB1797" s="53"/>
    </row>
    <row r="1798" spans="19:28" s="37" customFormat="1" x14ac:dyDescent="0.2">
      <c r="S1798" s="57"/>
      <c r="AB1798" s="53"/>
    </row>
    <row r="1799" spans="19:28" s="37" customFormat="1" x14ac:dyDescent="0.2">
      <c r="S1799" s="57"/>
      <c r="AB1799" s="53"/>
    </row>
    <row r="1800" spans="19:28" s="37" customFormat="1" x14ac:dyDescent="0.2">
      <c r="S1800" s="57"/>
      <c r="AB1800" s="53"/>
    </row>
    <row r="1801" spans="19:28" s="37" customFormat="1" x14ac:dyDescent="0.2">
      <c r="S1801" s="57"/>
      <c r="AB1801" s="53"/>
    </row>
    <row r="1802" spans="19:28" s="37" customFormat="1" x14ac:dyDescent="0.2">
      <c r="S1802" s="57"/>
      <c r="AB1802" s="53"/>
    </row>
    <row r="1803" spans="19:28" s="37" customFormat="1" x14ac:dyDescent="0.2">
      <c r="S1803" s="57"/>
      <c r="AB1803" s="53"/>
    </row>
    <row r="1804" spans="19:28" s="37" customFormat="1" x14ac:dyDescent="0.2">
      <c r="S1804" s="57"/>
      <c r="AB1804" s="53"/>
    </row>
    <row r="1805" spans="19:28" s="37" customFormat="1" x14ac:dyDescent="0.2">
      <c r="S1805" s="57"/>
      <c r="AB1805" s="53"/>
    </row>
    <row r="1806" spans="19:28" s="37" customFormat="1" x14ac:dyDescent="0.2">
      <c r="S1806" s="57"/>
      <c r="AB1806" s="53"/>
    </row>
    <row r="1807" spans="19:28" s="37" customFormat="1" x14ac:dyDescent="0.2">
      <c r="S1807" s="57"/>
      <c r="AB1807" s="53"/>
    </row>
    <row r="1808" spans="19:28" s="37" customFormat="1" x14ac:dyDescent="0.2">
      <c r="S1808" s="57"/>
      <c r="AB1808" s="53"/>
    </row>
    <row r="1809" spans="19:28" s="37" customFormat="1" x14ac:dyDescent="0.2">
      <c r="S1809" s="57"/>
      <c r="AB1809" s="53"/>
    </row>
    <row r="1810" spans="19:28" s="37" customFormat="1" x14ac:dyDescent="0.2">
      <c r="S1810" s="57"/>
      <c r="AB1810" s="53"/>
    </row>
    <row r="1811" spans="19:28" s="37" customFormat="1" x14ac:dyDescent="0.2">
      <c r="S1811" s="57"/>
      <c r="AB1811" s="53"/>
    </row>
    <row r="1812" spans="19:28" s="37" customFormat="1" x14ac:dyDescent="0.2">
      <c r="S1812" s="57"/>
      <c r="AB1812" s="53"/>
    </row>
    <row r="1813" spans="19:28" s="37" customFormat="1" x14ac:dyDescent="0.2">
      <c r="S1813" s="57"/>
      <c r="AB1813" s="53"/>
    </row>
    <row r="1814" spans="19:28" s="37" customFormat="1" x14ac:dyDescent="0.2">
      <c r="S1814" s="57"/>
      <c r="AB1814" s="53"/>
    </row>
    <row r="1815" spans="19:28" s="37" customFormat="1" x14ac:dyDescent="0.2">
      <c r="S1815" s="57"/>
      <c r="AB1815" s="53"/>
    </row>
    <row r="1816" spans="19:28" s="37" customFormat="1" x14ac:dyDescent="0.2">
      <c r="S1816" s="57"/>
      <c r="AB1816" s="53"/>
    </row>
    <row r="1817" spans="19:28" s="37" customFormat="1" x14ac:dyDescent="0.2">
      <c r="S1817" s="57"/>
      <c r="AB1817" s="53"/>
    </row>
    <row r="1818" spans="19:28" s="37" customFormat="1" x14ac:dyDescent="0.2">
      <c r="S1818" s="57"/>
      <c r="AB1818" s="53"/>
    </row>
    <row r="1819" spans="19:28" s="37" customFormat="1" x14ac:dyDescent="0.2">
      <c r="S1819" s="57"/>
      <c r="AB1819" s="53"/>
    </row>
    <row r="1820" spans="19:28" s="37" customFormat="1" x14ac:dyDescent="0.2">
      <c r="S1820" s="57"/>
      <c r="AB1820" s="53"/>
    </row>
    <row r="1821" spans="19:28" s="37" customFormat="1" x14ac:dyDescent="0.2">
      <c r="S1821" s="57"/>
      <c r="AB1821" s="53"/>
    </row>
    <row r="1822" spans="19:28" s="37" customFormat="1" x14ac:dyDescent="0.2">
      <c r="S1822" s="57"/>
      <c r="AB1822" s="53"/>
    </row>
    <row r="1823" spans="19:28" s="37" customFormat="1" x14ac:dyDescent="0.2">
      <c r="S1823" s="57"/>
      <c r="AB1823" s="53"/>
    </row>
    <row r="1824" spans="19:28" s="37" customFormat="1" x14ac:dyDescent="0.2">
      <c r="S1824" s="57"/>
      <c r="AB1824" s="53"/>
    </row>
    <row r="1825" spans="19:28" s="37" customFormat="1" x14ac:dyDescent="0.2">
      <c r="S1825" s="57"/>
      <c r="AB1825" s="53"/>
    </row>
    <row r="1826" spans="19:28" s="37" customFormat="1" x14ac:dyDescent="0.2">
      <c r="S1826" s="57"/>
      <c r="AB1826" s="53"/>
    </row>
    <row r="1827" spans="19:28" s="37" customFormat="1" x14ac:dyDescent="0.2">
      <c r="S1827" s="57"/>
      <c r="AB1827" s="53"/>
    </row>
    <row r="1828" spans="19:28" s="37" customFormat="1" x14ac:dyDescent="0.2">
      <c r="S1828" s="57"/>
      <c r="AB1828" s="53"/>
    </row>
    <row r="1829" spans="19:28" s="37" customFormat="1" x14ac:dyDescent="0.2">
      <c r="S1829" s="57"/>
      <c r="AB1829" s="53"/>
    </row>
    <row r="1830" spans="19:28" s="37" customFormat="1" x14ac:dyDescent="0.2">
      <c r="S1830" s="57"/>
      <c r="AB1830" s="53"/>
    </row>
    <row r="1831" spans="19:28" s="37" customFormat="1" x14ac:dyDescent="0.2">
      <c r="S1831" s="57"/>
      <c r="AB1831" s="53"/>
    </row>
    <row r="1832" spans="19:28" s="37" customFormat="1" x14ac:dyDescent="0.2">
      <c r="S1832" s="57"/>
      <c r="AB1832" s="53"/>
    </row>
    <row r="1833" spans="19:28" s="37" customFormat="1" x14ac:dyDescent="0.2">
      <c r="S1833" s="57"/>
      <c r="AB1833" s="53"/>
    </row>
    <row r="1834" spans="19:28" s="37" customFormat="1" x14ac:dyDescent="0.2">
      <c r="S1834" s="57"/>
      <c r="AB1834" s="53"/>
    </row>
    <row r="1835" spans="19:28" s="37" customFormat="1" x14ac:dyDescent="0.2">
      <c r="S1835" s="57"/>
      <c r="AB1835" s="53"/>
    </row>
    <row r="1836" spans="19:28" s="37" customFormat="1" x14ac:dyDescent="0.2">
      <c r="S1836" s="57"/>
      <c r="AB1836" s="53"/>
    </row>
    <row r="1837" spans="19:28" s="37" customFormat="1" x14ac:dyDescent="0.2">
      <c r="S1837" s="57"/>
      <c r="AB1837" s="53"/>
    </row>
    <row r="1838" spans="19:28" s="37" customFormat="1" x14ac:dyDescent="0.2">
      <c r="S1838" s="57"/>
      <c r="AB1838" s="53"/>
    </row>
    <row r="1839" spans="19:28" s="37" customFormat="1" x14ac:dyDescent="0.2">
      <c r="S1839" s="57"/>
      <c r="AB1839" s="53"/>
    </row>
    <row r="1840" spans="19:28" s="37" customFormat="1" x14ac:dyDescent="0.2">
      <c r="S1840" s="57"/>
      <c r="AB1840" s="53"/>
    </row>
    <row r="1841" spans="19:28" s="37" customFormat="1" x14ac:dyDescent="0.2">
      <c r="S1841" s="57"/>
      <c r="AB1841" s="53"/>
    </row>
    <row r="1842" spans="19:28" s="37" customFormat="1" x14ac:dyDescent="0.2">
      <c r="S1842" s="57"/>
      <c r="AB1842" s="53"/>
    </row>
    <row r="1843" spans="19:28" s="37" customFormat="1" x14ac:dyDescent="0.2">
      <c r="S1843" s="57"/>
      <c r="AB1843" s="53"/>
    </row>
    <row r="1844" spans="19:28" s="37" customFormat="1" x14ac:dyDescent="0.2">
      <c r="S1844" s="57"/>
      <c r="AB1844" s="53"/>
    </row>
    <row r="1845" spans="19:28" s="37" customFormat="1" x14ac:dyDescent="0.2">
      <c r="S1845" s="57"/>
      <c r="AB1845" s="53"/>
    </row>
    <row r="1846" spans="19:28" s="37" customFormat="1" x14ac:dyDescent="0.2">
      <c r="S1846" s="57"/>
      <c r="AB1846" s="53"/>
    </row>
    <row r="1847" spans="19:28" s="37" customFormat="1" x14ac:dyDescent="0.2">
      <c r="S1847" s="57"/>
      <c r="AB1847" s="53"/>
    </row>
    <row r="1848" spans="19:28" s="37" customFormat="1" x14ac:dyDescent="0.2">
      <c r="S1848" s="57"/>
      <c r="AB1848" s="53"/>
    </row>
    <row r="1849" spans="19:28" s="37" customFormat="1" x14ac:dyDescent="0.2">
      <c r="S1849" s="57"/>
      <c r="AB1849" s="53"/>
    </row>
    <row r="1850" spans="19:28" s="37" customFormat="1" x14ac:dyDescent="0.2">
      <c r="S1850" s="57"/>
      <c r="AB1850" s="53"/>
    </row>
    <row r="1851" spans="19:28" s="37" customFormat="1" x14ac:dyDescent="0.2">
      <c r="S1851" s="57"/>
      <c r="AB1851" s="53"/>
    </row>
    <row r="1852" spans="19:28" s="37" customFormat="1" x14ac:dyDescent="0.2">
      <c r="S1852" s="57"/>
      <c r="AB1852" s="53"/>
    </row>
    <row r="1853" spans="19:28" s="37" customFormat="1" x14ac:dyDescent="0.2">
      <c r="S1853" s="57"/>
      <c r="AB1853" s="53"/>
    </row>
    <row r="1854" spans="19:28" s="37" customFormat="1" x14ac:dyDescent="0.2">
      <c r="S1854" s="57"/>
      <c r="AB1854" s="53"/>
    </row>
    <row r="1855" spans="19:28" s="37" customFormat="1" x14ac:dyDescent="0.2">
      <c r="S1855" s="57"/>
      <c r="AB1855" s="53"/>
    </row>
    <row r="1856" spans="19:28" s="37" customFormat="1" x14ac:dyDescent="0.2">
      <c r="S1856" s="57"/>
      <c r="AB1856" s="53"/>
    </row>
    <row r="1857" spans="19:28" s="37" customFormat="1" x14ac:dyDescent="0.2">
      <c r="S1857" s="57"/>
      <c r="AB1857" s="53"/>
    </row>
    <row r="1858" spans="19:28" s="37" customFormat="1" x14ac:dyDescent="0.2">
      <c r="S1858" s="57"/>
      <c r="AB1858" s="53"/>
    </row>
    <row r="1859" spans="19:28" s="37" customFormat="1" x14ac:dyDescent="0.2">
      <c r="S1859" s="57"/>
      <c r="AB1859" s="53"/>
    </row>
    <row r="1860" spans="19:28" s="37" customFormat="1" x14ac:dyDescent="0.2">
      <c r="S1860" s="57"/>
      <c r="AB1860" s="53"/>
    </row>
    <row r="1861" spans="19:28" s="37" customFormat="1" x14ac:dyDescent="0.2">
      <c r="S1861" s="57"/>
      <c r="AB1861" s="53"/>
    </row>
    <row r="1862" spans="19:28" s="37" customFormat="1" x14ac:dyDescent="0.2">
      <c r="S1862" s="57"/>
      <c r="AB1862" s="53"/>
    </row>
    <row r="1863" spans="19:28" s="37" customFormat="1" x14ac:dyDescent="0.2">
      <c r="S1863" s="57"/>
      <c r="AB1863" s="53"/>
    </row>
    <row r="1864" spans="19:28" s="37" customFormat="1" x14ac:dyDescent="0.2">
      <c r="S1864" s="57"/>
      <c r="AB1864" s="53"/>
    </row>
    <row r="1865" spans="19:28" s="37" customFormat="1" x14ac:dyDescent="0.2">
      <c r="S1865" s="57"/>
      <c r="AB1865" s="53"/>
    </row>
    <row r="1866" spans="19:28" s="37" customFormat="1" x14ac:dyDescent="0.2">
      <c r="S1866" s="57"/>
      <c r="AB1866" s="53"/>
    </row>
    <row r="1867" spans="19:28" s="37" customFormat="1" x14ac:dyDescent="0.2">
      <c r="S1867" s="57"/>
      <c r="AB1867" s="53"/>
    </row>
    <row r="1868" spans="19:28" s="37" customFormat="1" x14ac:dyDescent="0.2">
      <c r="S1868" s="57"/>
      <c r="AB1868" s="53"/>
    </row>
    <row r="1869" spans="19:28" s="37" customFormat="1" x14ac:dyDescent="0.2">
      <c r="S1869" s="57"/>
      <c r="AB1869" s="53"/>
    </row>
    <row r="1870" spans="19:28" s="37" customFormat="1" x14ac:dyDescent="0.2">
      <c r="S1870" s="57"/>
      <c r="AB1870" s="53"/>
    </row>
    <row r="1871" spans="19:28" s="37" customFormat="1" x14ac:dyDescent="0.2">
      <c r="S1871" s="57"/>
      <c r="AB1871" s="53"/>
    </row>
    <row r="1872" spans="19:28" s="37" customFormat="1" x14ac:dyDescent="0.2">
      <c r="S1872" s="57"/>
      <c r="AB1872" s="53"/>
    </row>
    <row r="1873" spans="19:28" s="37" customFormat="1" x14ac:dyDescent="0.2">
      <c r="S1873" s="57"/>
      <c r="AB1873" s="53"/>
    </row>
    <row r="1874" spans="19:28" s="37" customFormat="1" x14ac:dyDescent="0.2">
      <c r="S1874" s="57"/>
      <c r="AB1874" s="53"/>
    </row>
    <row r="1875" spans="19:28" s="37" customFormat="1" x14ac:dyDescent="0.2">
      <c r="S1875" s="57"/>
      <c r="AB1875" s="53"/>
    </row>
    <row r="1876" spans="19:28" s="37" customFormat="1" x14ac:dyDescent="0.2">
      <c r="S1876" s="57"/>
      <c r="AB1876" s="53"/>
    </row>
    <row r="1877" spans="19:28" s="37" customFormat="1" x14ac:dyDescent="0.2">
      <c r="S1877" s="57"/>
      <c r="AB1877" s="53"/>
    </row>
    <row r="1878" spans="19:28" s="37" customFormat="1" x14ac:dyDescent="0.2">
      <c r="S1878" s="57"/>
      <c r="AB1878" s="53"/>
    </row>
    <row r="1879" spans="19:28" s="37" customFormat="1" x14ac:dyDescent="0.2">
      <c r="S1879" s="57"/>
      <c r="AB1879" s="53"/>
    </row>
    <row r="1880" spans="19:28" s="37" customFormat="1" x14ac:dyDescent="0.2">
      <c r="S1880" s="57"/>
      <c r="AB1880" s="53"/>
    </row>
    <row r="1881" spans="19:28" s="37" customFormat="1" x14ac:dyDescent="0.2">
      <c r="S1881" s="57"/>
      <c r="AB1881" s="53"/>
    </row>
    <row r="1882" spans="19:28" s="37" customFormat="1" x14ac:dyDescent="0.2">
      <c r="S1882" s="57"/>
      <c r="AB1882" s="53"/>
    </row>
    <row r="1883" spans="19:28" s="37" customFormat="1" x14ac:dyDescent="0.2">
      <c r="S1883" s="57"/>
      <c r="AB1883" s="53"/>
    </row>
    <row r="1884" spans="19:28" s="37" customFormat="1" x14ac:dyDescent="0.2">
      <c r="S1884" s="57"/>
      <c r="AB1884" s="53"/>
    </row>
    <row r="1885" spans="19:28" s="37" customFormat="1" x14ac:dyDescent="0.2">
      <c r="S1885" s="57"/>
      <c r="AB1885" s="53"/>
    </row>
    <row r="1886" spans="19:28" s="37" customFormat="1" x14ac:dyDescent="0.2">
      <c r="S1886" s="57"/>
      <c r="AB1886" s="53"/>
    </row>
    <row r="1887" spans="19:28" s="37" customFormat="1" x14ac:dyDescent="0.2">
      <c r="S1887" s="57"/>
      <c r="AB1887" s="53"/>
    </row>
    <row r="1888" spans="19:28" s="37" customFormat="1" x14ac:dyDescent="0.2">
      <c r="S1888" s="57"/>
      <c r="AB1888" s="53"/>
    </row>
    <row r="1889" spans="19:28" s="37" customFormat="1" x14ac:dyDescent="0.2">
      <c r="S1889" s="57"/>
      <c r="AB1889" s="53"/>
    </row>
    <row r="1890" spans="19:28" s="37" customFormat="1" x14ac:dyDescent="0.2">
      <c r="S1890" s="57"/>
      <c r="AB1890" s="53"/>
    </row>
    <row r="1891" spans="19:28" s="37" customFormat="1" x14ac:dyDescent="0.2">
      <c r="S1891" s="57"/>
      <c r="AB1891" s="53"/>
    </row>
    <row r="1892" spans="19:28" s="37" customFormat="1" x14ac:dyDescent="0.2">
      <c r="S1892" s="57"/>
      <c r="AB1892" s="53"/>
    </row>
    <row r="1893" spans="19:28" s="37" customFormat="1" x14ac:dyDescent="0.2">
      <c r="S1893" s="57"/>
      <c r="AB1893" s="53"/>
    </row>
    <row r="1894" spans="19:28" s="37" customFormat="1" x14ac:dyDescent="0.2">
      <c r="S1894" s="57"/>
      <c r="AB1894" s="53"/>
    </row>
    <row r="1895" spans="19:28" s="37" customFormat="1" x14ac:dyDescent="0.2">
      <c r="S1895" s="57"/>
      <c r="AB1895" s="53"/>
    </row>
    <row r="1896" spans="19:28" s="37" customFormat="1" x14ac:dyDescent="0.2">
      <c r="S1896" s="57"/>
      <c r="AB1896" s="53"/>
    </row>
    <row r="1897" spans="19:28" s="37" customFormat="1" x14ac:dyDescent="0.2">
      <c r="S1897" s="57"/>
      <c r="AB1897" s="53"/>
    </row>
    <row r="1898" spans="19:28" s="37" customFormat="1" x14ac:dyDescent="0.2">
      <c r="S1898" s="57"/>
      <c r="AB1898" s="53"/>
    </row>
    <row r="1899" spans="19:28" s="37" customFormat="1" x14ac:dyDescent="0.2">
      <c r="S1899" s="57"/>
      <c r="AB1899" s="53"/>
    </row>
    <row r="1900" spans="19:28" s="37" customFormat="1" x14ac:dyDescent="0.2">
      <c r="S1900" s="57"/>
      <c r="AB1900" s="53"/>
    </row>
    <row r="1901" spans="19:28" s="37" customFormat="1" x14ac:dyDescent="0.2">
      <c r="S1901" s="57"/>
      <c r="AB1901" s="53"/>
    </row>
    <row r="1902" spans="19:28" s="37" customFormat="1" x14ac:dyDescent="0.2">
      <c r="S1902" s="57"/>
      <c r="AB1902" s="53"/>
    </row>
    <row r="1903" spans="19:28" s="37" customFormat="1" x14ac:dyDescent="0.2">
      <c r="S1903" s="57"/>
      <c r="AB1903" s="53"/>
    </row>
    <row r="1904" spans="19:28" s="37" customFormat="1" x14ac:dyDescent="0.2">
      <c r="S1904" s="57"/>
      <c r="AB1904" s="53"/>
    </row>
    <row r="1905" spans="19:28" s="37" customFormat="1" x14ac:dyDescent="0.2">
      <c r="S1905" s="57"/>
      <c r="AB1905" s="53"/>
    </row>
    <row r="1906" spans="19:28" s="37" customFormat="1" x14ac:dyDescent="0.2">
      <c r="S1906" s="57"/>
      <c r="AB1906" s="53"/>
    </row>
    <row r="1907" spans="19:28" s="37" customFormat="1" x14ac:dyDescent="0.2">
      <c r="S1907" s="57"/>
      <c r="AB1907" s="53"/>
    </row>
    <row r="1908" spans="19:28" s="37" customFormat="1" x14ac:dyDescent="0.2">
      <c r="S1908" s="57"/>
      <c r="AB1908" s="53"/>
    </row>
    <row r="1909" spans="19:28" s="37" customFormat="1" x14ac:dyDescent="0.2">
      <c r="S1909" s="57"/>
      <c r="AB1909" s="53"/>
    </row>
    <row r="1910" spans="19:28" s="37" customFormat="1" x14ac:dyDescent="0.2">
      <c r="S1910" s="57"/>
      <c r="AB1910" s="53"/>
    </row>
    <row r="1911" spans="19:28" s="37" customFormat="1" x14ac:dyDescent="0.2">
      <c r="S1911" s="57"/>
      <c r="AB1911" s="53"/>
    </row>
    <row r="1912" spans="19:28" s="37" customFormat="1" x14ac:dyDescent="0.2">
      <c r="S1912" s="57"/>
      <c r="AB1912" s="53"/>
    </row>
    <row r="1913" spans="19:28" s="37" customFormat="1" x14ac:dyDescent="0.2">
      <c r="S1913" s="57"/>
      <c r="AB1913" s="53"/>
    </row>
    <row r="1914" spans="19:28" s="37" customFormat="1" x14ac:dyDescent="0.2">
      <c r="S1914" s="57"/>
      <c r="AB1914" s="53"/>
    </row>
    <row r="1915" spans="19:28" s="37" customFormat="1" x14ac:dyDescent="0.2">
      <c r="S1915" s="57"/>
      <c r="AB1915" s="53"/>
    </row>
    <row r="1916" spans="19:28" s="37" customFormat="1" x14ac:dyDescent="0.2">
      <c r="S1916" s="57"/>
      <c r="AB1916" s="53"/>
    </row>
    <row r="1917" spans="19:28" s="37" customFormat="1" x14ac:dyDescent="0.2">
      <c r="S1917" s="57"/>
      <c r="AB1917" s="53"/>
    </row>
    <row r="1918" spans="19:28" s="37" customFormat="1" x14ac:dyDescent="0.2">
      <c r="S1918" s="57"/>
      <c r="AB1918" s="53"/>
    </row>
    <row r="1919" spans="19:28" s="37" customFormat="1" x14ac:dyDescent="0.2">
      <c r="S1919" s="57"/>
      <c r="AB1919" s="53"/>
    </row>
    <row r="1920" spans="19:28" s="37" customFormat="1" x14ac:dyDescent="0.2">
      <c r="S1920" s="57"/>
      <c r="AB1920" s="53"/>
    </row>
    <row r="1921" spans="19:28" s="37" customFormat="1" x14ac:dyDescent="0.2">
      <c r="S1921" s="57"/>
      <c r="AB1921" s="53"/>
    </row>
    <row r="1922" spans="19:28" s="37" customFormat="1" x14ac:dyDescent="0.2">
      <c r="S1922" s="57"/>
      <c r="AB1922" s="53"/>
    </row>
    <row r="1923" spans="19:28" s="37" customFormat="1" x14ac:dyDescent="0.2">
      <c r="S1923" s="57"/>
      <c r="AB1923" s="53"/>
    </row>
    <row r="1924" spans="19:28" s="37" customFormat="1" x14ac:dyDescent="0.2">
      <c r="S1924" s="57"/>
      <c r="AB1924" s="53"/>
    </row>
    <row r="1925" spans="19:28" s="37" customFormat="1" x14ac:dyDescent="0.2">
      <c r="S1925" s="57"/>
      <c r="AB1925" s="53"/>
    </row>
    <row r="1926" spans="19:28" s="37" customFormat="1" x14ac:dyDescent="0.2">
      <c r="S1926" s="57"/>
      <c r="AB1926" s="53"/>
    </row>
    <row r="1927" spans="19:28" s="37" customFormat="1" x14ac:dyDescent="0.2">
      <c r="S1927" s="57"/>
      <c r="AB1927" s="53"/>
    </row>
    <row r="1928" spans="19:28" s="37" customFormat="1" x14ac:dyDescent="0.2">
      <c r="S1928" s="57"/>
      <c r="AB1928" s="53"/>
    </row>
    <row r="1929" spans="19:28" s="37" customFormat="1" x14ac:dyDescent="0.2">
      <c r="S1929" s="57"/>
      <c r="AB1929" s="53"/>
    </row>
    <row r="1930" spans="19:28" s="37" customFormat="1" x14ac:dyDescent="0.2">
      <c r="S1930" s="57"/>
      <c r="AB1930" s="53"/>
    </row>
    <row r="1931" spans="19:28" s="37" customFormat="1" x14ac:dyDescent="0.2">
      <c r="S1931" s="57"/>
      <c r="AB1931" s="53"/>
    </row>
    <row r="1932" spans="19:28" s="37" customFormat="1" x14ac:dyDescent="0.2">
      <c r="S1932" s="57"/>
      <c r="AB1932" s="53"/>
    </row>
    <row r="1933" spans="19:28" s="37" customFormat="1" x14ac:dyDescent="0.2">
      <c r="S1933" s="57"/>
      <c r="AB1933" s="53"/>
    </row>
    <row r="1934" spans="19:28" s="37" customFormat="1" x14ac:dyDescent="0.2">
      <c r="S1934" s="57"/>
      <c r="AB1934" s="53"/>
    </row>
    <row r="1935" spans="19:28" s="37" customFormat="1" x14ac:dyDescent="0.2">
      <c r="S1935" s="57"/>
      <c r="AB1935" s="53"/>
    </row>
    <row r="1936" spans="19:28" s="37" customFormat="1" x14ac:dyDescent="0.2">
      <c r="S1936" s="57"/>
      <c r="AB1936" s="53"/>
    </row>
    <row r="1937" spans="19:28" s="37" customFormat="1" x14ac:dyDescent="0.2">
      <c r="S1937" s="57"/>
      <c r="AB1937" s="53"/>
    </row>
    <row r="1938" spans="19:28" s="37" customFormat="1" x14ac:dyDescent="0.2">
      <c r="S1938" s="57"/>
      <c r="AB1938" s="53"/>
    </row>
    <row r="1939" spans="19:28" s="37" customFormat="1" x14ac:dyDescent="0.2">
      <c r="S1939" s="57"/>
      <c r="AB1939" s="53"/>
    </row>
    <row r="1940" spans="19:28" s="37" customFormat="1" x14ac:dyDescent="0.2">
      <c r="S1940" s="57"/>
      <c r="AB1940" s="53"/>
    </row>
    <row r="1941" spans="19:28" s="37" customFormat="1" x14ac:dyDescent="0.2">
      <c r="S1941" s="57"/>
      <c r="AB1941" s="53"/>
    </row>
    <row r="1942" spans="19:28" s="37" customFormat="1" x14ac:dyDescent="0.2">
      <c r="S1942" s="57"/>
      <c r="AB1942" s="53"/>
    </row>
    <row r="1943" spans="19:28" s="37" customFormat="1" x14ac:dyDescent="0.2">
      <c r="S1943" s="57"/>
      <c r="AB1943" s="53"/>
    </row>
    <row r="1944" spans="19:28" s="37" customFormat="1" x14ac:dyDescent="0.2">
      <c r="S1944" s="57"/>
      <c r="AB1944" s="53"/>
    </row>
    <row r="1945" spans="19:28" s="37" customFormat="1" x14ac:dyDescent="0.2">
      <c r="S1945" s="57"/>
      <c r="AB1945" s="53"/>
    </row>
    <row r="1946" spans="19:28" s="37" customFormat="1" x14ac:dyDescent="0.2">
      <c r="S1946" s="57"/>
      <c r="AB1946" s="53"/>
    </row>
    <row r="1947" spans="19:28" s="37" customFormat="1" x14ac:dyDescent="0.2">
      <c r="S1947" s="57"/>
      <c r="AB1947" s="53"/>
    </row>
    <row r="1948" spans="19:28" s="37" customFormat="1" x14ac:dyDescent="0.2">
      <c r="S1948" s="57"/>
      <c r="AB1948" s="53"/>
    </row>
    <row r="1949" spans="19:28" s="37" customFormat="1" x14ac:dyDescent="0.2">
      <c r="S1949" s="57"/>
      <c r="AB1949" s="53"/>
    </row>
    <row r="1950" spans="19:28" s="37" customFormat="1" x14ac:dyDescent="0.2">
      <c r="S1950" s="57"/>
      <c r="AB1950" s="53"/>
    </row>
    <row r="1951" spans="19:28" s="37" customFormat="1" x14ac:dyDescent="0.2">
      <c r="S1951" s="57"/>
      <c r="AB1951" s="53"/>
    </row>
    <row r="1952" spans="19:28" s="37" customFormat="1" x14ac:dyDescent="0.2">
      <c r="S1952" s="57"/>
      <c r="AB1952" s="53"/>
    </row>
    <row r="1953" spans="19:28" s="37" customFormat="1" x14ac:dyDescent="0.2">
      <c r="S1953" s="57"/>
      <c r="AB1953" s="53"/>
    </row>
    <row r="1954" spans="19:28" s="37" customFormat="1" x14ac:dyDescent="0.2">
      <c r="S1954" s="57"/>
      <c r="AB1954" s="53"/>
    </row>
    <row r="1955" spans="19:28" s="37" customFormat="1" x14ac:dyDescent="0.2">
      <c r="S1955" s="57"/>
      <c r="AB1955" s="53"/>
    </row>
    <row r="1956" spans="19:28" s="37" customFormat="1" x14ac:dyDescent="0.2">
      <c r="S1956" s="57"/>
      <c r="AB1956" s="53"/>
    </row>
    <row r="1957" spans="19:28" s="37" customFormat="1" x14ac:dyDescent="0.2">
      <c r="S1957" s="57"/>
      <c r="AB1957" s="53"/>
    </row>
    <row r="1958" spans="19:28" s="37" customFormat="1" x14ac:dyDescent="0.2">
      <c r="S1958" s="57"/>
      <c r="AB1958" s="53"/>
    </row>
    <row r="1959" spans="19:28" s="37" customFormat="1" x14ac:dyDescent="0.2">
      <c r="S1959" s="57"/>
      <c r="AB1959" s="53"/>
    </row>
    <row r="1960" spans="19:28" s="37" customFormat="1" x14ac:dyDescent="0.2">
      <c r="S1960" s="57"/>
      <c r="AB1960" s="53"/>
    </row>
    <row r="1961" spans="19:28" s="37" customFormat="1" x14ac:dyDescent="0.2">
      <c r="S1961" s="57"/>
      <c r="AB1961" s="53"/>
    </row>
    <row r="1962" spans="19:28" s="37" customFormat="1" x14ac:dyDescent="0.2">
      <c r="S1962" s="57"/>
      <c r="AB1962" s="53"/>
    </row>
    <row r="1963" spans="19:28" s="37" customFormat="1" x14ac:dyDescent="0.2">
      <c r="S1963" s="57"/>
      <c r="AB1963" s="53"/>
    </row>
    <row r="1964" spans="19:28" s="37" customFormat="1" x14ac:dyDescent="0.2">
      <c r="S1964" s="57"/>
      <c r="AB1964" s="53"/>
    </row>
    <row r="1965" spans="19:28" s="37" customFormat="1" x14ac:dyDescent="0.2">
      <c r="S1965" s="57"/>
      <c r="AB1965" s="53"/>
    </row>
    <row r="1966" spans="19:28" s="37" customFormat="1" x14ac:dyDescent="0.2">
      <c r="S1966" s="57"/>
      <c r="AB1966" s="53"/>
    </row>
    <row r="1967" spans="19:28" s="37" customFormat="1" x14ac:dyDescent="0.2">
      <c r="S1967" s="57"/>
      <c r="AB1967" s="53"/>
    </row>
    <row r="1968" spans="19:28" s="37" customFormat="1" x14ac:dyDescent="0.2">
      <c r="S1968" s="57"/>
      <c r="AB1968" s="53"/>
    </row>
    <row r="1969" spans="19:28" s="37" customFormat="1" x14ac:dyDescent="0.2">
      <c r="S1969" s="57"/>
      <c r="AB1969" s="53"/>
    </row>
    <row r="1970" spans="19:28" s="37" customFormat="1" x14ac:dyDescent="0.2">
      <c r="S1970" s="57"/>
      <c r="AB1970" s="53"/>
    </row>
    <row r="1971" spans="19:28" s="37" customFormat="1" x14ac:dyDescent="0.2">
      <c r="S1971" s="57"/>
      <c r="AB1971" s="53"/>
    </row>
    <row r="1972" spans="19:28" s="37" customFormat="1" x14ac:dyDescent="0.2">
      <c r="S1972" s="57"/>
      <c r="AB1972" s="53"/>
    </row>
    <row r="1973" spans="19:28" s="37" customFormat="1" x14ac:dyDescent="0.2">
      <c r="S1973" s="57"/>
      <c r="AB1973" s="53"/>
    </row>
    <row r="1974" spans="19:28" s="37" customFormat="1" x14ac:dyDescent="0.2">
      <c r="S1974" s="57"/>
      <c r="AB1974" s="53"/>
    </row>
    <row r="1975" spans="19:28" s="37" customFormat="1" x14ac:dyDescent="0.2">
      <c r="S1975" s="57"/>
      <c r="AB1975" s="53"/>
    </row>
    <row r="1976" spans="19:28" s="37" customFormat="1" x14ac:dyDescent="0.2">
      <c r="S1976" s="57"/>
      <c r="AB1976" s="53"/>
    </row>
    <row r="1977" spans="19:28" s="37" customFormat="1" x14ac:dyDescent="0.2">
      <c r="S1977" s="57"/>
      <c r="AB1977" s="53"/>
    </row>
    <row r="1978" spans="19:28" s="37" customFormat="1" x14ac:dyDescent="0.2">
      <c r="S1978" s="57"/>
      <c r="AB1978" s="53"/>
    </row>
    <row r="1979" spans="19:28" s="37" customFormat="1" x14ac:dyDescent="0.2">
      <c r="S1979" s="57"/>
      <c r="AB1979" s="53"/>
    </row>
    <row r="1980" spans="19:28" s="37" customFormat="1" x14ac:dyDescent="0.2">
      <c r="S1980" s="57"/>
      <c r="AB1980" s="53"/>
    </row>
    <row r="1981" spans="19:28" s="37" customFormat="1" x14ac:dyDescent="0.2">
      <c r="S1981" s="57"/>
      <c r="AB1981" s="53"/>
    </row>
    <row r="1982" spans="19:28" s="37" customFormat="1" x14ac:dyDescent="0.2">
      <c r="S1982" s="57"/>
      <c r="AB1982" s="53"/>
    </row>
    <row r="1983" spans="19:28" s="37" customFormat="1" x14ac:dyDescent="0.2">
      <c r="S1983" s="57"/>
      <c r="AB1983" s="53"/>
    </row>
    <row r="1984" spans="19:28" s="37" customFormat="1" x14ac:dyDescent="0.2">
      <c r="S1984" s="57"/>
      <c r="AB1984" s="53"/>
    </row>
    <row r="1985" spans="19:28" s="37" customFormat="1" x14ac:dyDescent="0.2">
      <c r="S1985" s="57"/>
      <c r="AB1985" s="53"/>
    </row>
    <row r="1986" spans="19:28" s="37" customFormat="1" x14ac:dyDescent="0.2">
      <c r="S1986" s="57"/>
      <c r="AB1986" s="53"/>
    </row>
    <row r="1987" spans="19:28" s="37" customFormat="1" x14ac:dyDescent="0.2">
      <c r="S1987" s="57"/>
      <c r="AB1987" s="53"/>
    </row>
    <row r="1988" spans="19:28" s="37" customFormat="1" x14ac:dyDescent="0.2">
      <c r="S1988" s="57"/>
      <c r="AB1988" s="53"/>
    </row>
    <row r="1989" spans="19:28" s="37" customFormat="1" x14ac:dyDescent="0.2">
      <c r="S1989" s="57"/>
      <c r="AB1989" s="53"/>
    </row>
    <row r="1990" spans="19:28" s="37" customFormat="1" x14ac:dyDescent="0.2">
      <c r="S1990" s="57"/>
      <c r="AB1990" s="53"/>
    </row>
    <row r="1991" spans="19:28" s="37" customFormat="1" x14ac:dyDescent="0.2">
      <c r="S1991" s="57"/>
      <c r="AB1991" s="53"/>
    </row>
    <row r="1992" spans="19:28" s="37" customFormat="1" x14ac:dyDescent="0.2">
      <c r="S1992" s="57"/>
      <c r="AB1992" s="53"/>
    </row>
    <row r="1993" spans="19:28" s="37" customFormat="1" x14ac:dyDescent="0.2">
      <c r="S1993" s="57"/>
      <c r="AB1993" s="53"/>
    </row>
    <row r="1994" spans="19:28" s="37" customFormat="1" x14ac:dyDescent="0.2">
      <c r="S1994" s="57"/>
      <c r="AB1994" s="53"/>
    </row>
    <row r="1995" spans="19:28" s="37" customFormat="1" x14ac:dyDescent="0.2">
      <c r="S1995" s="57"/>
      <c r="AB1995" s="53"/>
    </row>
    <row r="1996" spans="19:28" s="37" customFormat="1" x14ac:dyDescent="0.2">
      <c r="S1996" s="57"/>
      <c r="AB1996" s="53"/>
    </row>
    <row r="1997" spans="19:28" s="37" customFormat="1" x14ac:dyDescent="0.2">
      <c r="S1997" s="57"/>
      <c r="AB1997" s="53"/>
    </row>
    <row r="1998" spans="19:28" s="37" customFormat="1" x14ac:dyDescent="0.2">
      <c r="S1998" s="57"/>
      <c r="AB1998" s="53"/>
    </row>
    <row r="1999" spans="19:28" s="37" customFormat="1" x14ac:dyDescent="0.2">
      <c r="S1999" s="57"/>
      <c r="AB1999" s="53"/>
    </row>
    <row r="2000" spans="19:28" s="37" customFormat="1" x14ac:dyDescent="0.2">
      <c r="S2000" s="57"/>
      <c r="AB2000" s="53"/>
    </row>
    <row r="2001" spans="19:28" s="37" customFormat="1" x14ac:dyDescent="0.2">
      <c r="S2001" s="57"/>
      <c r="AB2001" s="53"/>
    </row>
    <row r="2002" spans="19:28" s="37" customFormat="1" x14ac:dyDescent="0.2">
      <c r="S2002" s="57"/>
      <c r="AB2002" s="53"/>
    </row>
    <row r="2003" spans="19:28" s="37" customFormat="1" x14ac:dyDescent="0.2">
      <c r="S2003" s="57"/>
      <c r="AB2003" s="53"/>
    </row>
    <row r="2004" spans="19:28" s="37" customFormat="1" x14ac:dyDescent="0.2">
      <c r="S2004" s="57"/>
      <c r="AB2004" s="53"/>
    </row>
    <row r="2005" spans="19:28" s="37" customFormat="1" x14ac:dyDescent="0.2">
      <c r="S2005" s="57"/>
      <c r="AB2005" s="53"/>
    </row>
    <row r="2006" spans="19:28" s="37" customFormat="1" x14ac:dyDescent="0.2">
      <c r="S2006" s="57"/>
      <c r="AB2006" s="53"/>
    </row>
    <row r="2007" spans="19:28" s="37" customFormat="1" x14ac:dyDescent="0.2">
      <c r="S2007" s="57"/>
      <c r="AB2007" s="53"/>
    </row>
    <row r="2008" spans="19:28" s="37" customFormat="1" x14ac:dyDescent="0.2">
      <c r="S2008" s="57"/>
      <c r="AB2008" s="53"/>
    </row>
    <row r="2009" spans="19:28" s="37" customFormat="1" x14ac:dyDescent="0.2">
      <c r="S2009" s="57"/>
      <c r="AB2009" s="53"/>
    </row>
    <row r="2010" spans="19:28" s="37" customFormat="1" x14ac:dyDescent="0.2">
      <c r="S2010" s="57"/>
      <c r="AB2010" s="53"/>
    </row>
    <row r="2011" spans="19:28" s="37" customFormat="1" x14ac:dyDescent="0.2">
      <c r="S2011" s="57"/>
      <c r="AB2011" s="53"/>
    </row>
    <row r="2012" spans="19:28" s="37" customFormat="1" x14ac:dyDescent="0.2">
      <c r="S2012" s="57"/>
      <c r="AB2012" s="53"/>
    </row>
    <row r="2013" spans="19:28" s="37" customFormat="1" x14ac:dyDescent="0.2">
      <c r="S2013" s="57"/>
      <c r="AB2013" s="53"/>
    </row>
    <row r="2014" spans="19:28" s="37" customFormat="1" x14ac:dyDescent="0.2">
      <c r="S2014" s="57"/>
      <c r="AB2014" s="53"/>
    </row>
    <row r="2015" spans="19:28" s="37" customFormat="1" x14ac:dyDescent="0.2">
      <c r="S2015" s="57"/>
      <c r="AB2015" s="53"/>
    </row>
    <row r="2016" spans="19:28" s="37" customFormat="1" x14ac:dyDescent="0.2">
      <c r="S2016" s="57"/>
      <c r="AB2016" s="53"/>
    </row>
    <row r="2017" spans="19:28" s="37" customFormat="1" x14ac:dyDescent="0.2">
      <c r="S2017" s="57"/>
      <c r="AB2017" s="53"/>
    </row>
    <row r="2018" spans="19:28" s="37" customFormat="1" x14ac:dyDescent="0.2">
      <c r="S2018" s="57"/>
      <c r="AB2018" s="53"/>
    </row>
    <row r="2019" spans="19:28" s="37" customFormat="1" x14ac:dyDescent="0.2">
      <c r="S2019" s="57"/>
      <c r="AB2019" s="53"/>
    </row>
    <row r="2020" spans="19:28" s="37" customFormat="1" x14ac:dyDescent="0.2">
      <c r="S2020" s="57"/>
      <c r="AB2020" s="53"/>
    </row>
    <row r="2021" spans="19:28" s="37" customFormat="1" x14ac:dyDescent="0.2">
      <c r="S2021" s="57"/>
      <c r="AB2021" s="53"/>
    </row>
    <row r="2022" spans="19:28" s="37" customFormat="1" x14ac:dyDescent="0.2">
      <c r="S2022" s="57"/>
      <c r="AB2022" s="53"/>
    </row>
    <row r="2023" spans="19:28" s="37" customFormat="1" x14ac:dyDescent="0.2">
      <c r="S2023" s="57"/>
      <c r="AB2023" s="53"/>
    </row>
    <row r="2024" spans="19:28" s="37" customFormat="1" x14ac:dyDescent="0.2">
      <c r="S2024" s="57"/>
      <c r="AB2024" s="53"/>
    </row>
    <row r="2025" spans="19:28" s="37" customFormat="1" x14ac:dyDescent="0.2">
      <c r="S2025" s="57"/>
      <c r="AB2025" s="53"/>
    </row>
    <row r="2026" spans="19:28" s="37" customFormat="1" x14ac:dyDescent="0.2">
      <c r="S2026" s="57"/>
      <c r="AB2026" s="53"/>
    </row>
    <row r="2027" spans="19:28" s="37" customFormat="1" x14ac:dyDescent="0.2">
      <c r="S2027" s="57"/>
      <c r="AB2027" s="53"/>
    </row>
    <row r="2028" spans="19:28" s="37" customFormat="1" x14ac:dyDescent="0.2">
      <c r="S2028" s="57"/>
      <c r="AB2028" s="53"/>
    </row>
    <row r="2029" spans="19:28" s="37" customFormat="1" x14ac:dyDescent="0.2">
      <c r="S2029" s="57"/>
      <c r="AB2029" s="53"/>
    </row>
    <row r="2030" spans="19:28" s="37" customFormat="1" x14ac:dyDescent="0.2">
      <c r="S2030" s="57"/>
      <c r="AB2030" s="53"/>
    </row>
    <row r="2031" spans="19:28" s="37" customFormat="1" x14ac:dyDescent="0.2">
      <c r="S2031" s="57"/>
      <c r="AB2031" s="53"/>
    </row>
    <row r="2032" spans="19:28" s="37" customFormat="1" x14ac:dyDescent="0.2">
      <c r="S2032" s="57"/>
      <c r="AB2032" s="53"/>
    </row>
    <row r="2033" spans="19:28" s="37" customFormat="1" x14ac:dyDescent="0.2">
      <c r="S2033" s="57"/>
      <c r="AB2033" s="53"/>
    </row>
    <row r="2034" spans="19:28" s="37" customFormat="1" x14ac:dyDescent="0.2">
      <c r="S2034" s="57"/>
      <c r="AB2034" s="53"/>
    </row>
    <row r="2035" spans="19:28" s="37" customFormat="1" x14ac:dyDescent="0.2">
      <c r="S2035" s="57"/>
      <c r="AB2035" s="53"/>
    </row>
    <row r="2036" spans="19:28" s="37" customFormat="1" x14ac:dyDescent="0.2">
      <c r="S2036" s="57"/>
      <c r="AB2036" s="53"/>
    </row>
    <row r="2037" spans="19:28" s="37" customFormat="1" x14ac:dyDescent="0.2">
      <c r="S2037" s="57"/>
      <c r="AB2037" s="53"/>
    </row>
    <row r="2038" spans="19:28" s="37" customFormat="1" x14ac:dyDescent="0.2">
      <c r="S2038" s="57"/>
      <c r="AB2038" s="53"/>
    </row>
    <row r="2039" spans="19:28" s="37" customFormat="1" x14ac:dyDescent="0.2">
      <c r="S2039" s="57"/>
      <c r="AB2039" s="53"/>
    </row>
    <row r="2040" spans="19:28" s="37" customFormat="1" x14ac:dyDescent="0.2">
      <c r="S2040" s="57"/>
      <c r="AB2040" s="53"/>
    </row>
    <row r="2041" spans="19:28" s="37" customFormat="1" x14ac:dyDescent="0.2">
      <c r="S2041" s="57"/>
      <c r="AB2041" s="53"/>
    </row>
    <row r="2042" spans="19:28" s="37" customFormat="1" x14ac:dyDescent="0.2">
      <c r="S2042" s="57"/>
      <c r="AB2042" s="53"/>
    </row>
    <row r="2043" spans="19:28" s="37" customFormat="1" x14ac:dyDescent="0.2">
      <c r="S2043" s="57"/>
      <c r="AB2043" s="53"/>
    </row>
    <row r="2044" spans="19:28" s="37" customFormat="1" x14ac:dyDescent="0.2">
      <c r="S2044" s="57"/>
      <c r="AB2044" s="53"/>
    </row>
    <row r="2045" spans="19:28" s="37" customFormat="1" x14ac:dyDescent="0.2">
      <c r="S2045" s="57"/>
      <c r="AB2045" s="53"/>
    </row>
    <row r="2046" spans="19:28" s="37" customFormat="1" x14ac:dyDescent="0.2">
      <c r="S2046" s="57"/>
      <c r="AB2046" s="53"/>
    </row>
    <row r="2047" spans="19:28" s="37" customFormat="1" x14ac:dyDescent="0.2">
      <c r="S2047" s="57"/>
      <c r="AB2047" s="53"/>
    </row>
    <row r="2048" spans="19:28" s="37" customFormat="1" x14ac:dyDescent="0.2">
      <c r="S2048" s="57"/>
      <c r="AB2048" s="53"/>
    </row>
    <row r="2049" spans="19:28" s="37" customFormat="1" x14ac:dyDescent="0.2">
      <c r="S2049" s="57"/>
      <c r="AB2049" s="53"/>
    </row>
    <row r="2050" spans="19:28" s="37" customFormat="1" x14ac:dyDescent="0.2">
      <c r="S2050" s="57"/>
      <c r="AB2050" s="53"/>
    </row>
    <row r="2051" spans="19:28" s="37" customFormat="1" x14ac:dyDescent="0.2">
      <c r="S2051" s="57"/>
      <c r="AB2051" s="53"/>
    </row>
    <row r="2052" spans="19:28" s="37" customFormat="1" x14ac:dyDescent="0.2">
      <c r="S2052" s="57"/>
      <c r="AB2052" s="53"/>
    </row>
    <row r="2053" spans="19:28" s="37" customFormat="1" x14ac:dyDescent="0.2">
      <c r="S2053" s="57"/>
      <c r="AB2053" s="53"/>
    </row>
    <row r="2054" spans="19:28" s="37" customFormat="1" x14ac:dyDescent="0.2">
      <c r="S2054" s="57"/>
      <c r="AB2054" s="53"/>
    </row>
    <row r="2055" spans="19:28" s="37" customFormat="1" x14ac:dyDescent="0.2">
      <c r="S2055" s="57"/>
      <c r="AB2055" s="53"/>
    </row>
    <row r="2056" spans="19:28" s="37" customFormat="1" x14ac:dyDescent="0.2">
      <c r="S2056" s="57"/>
      <c r="AB2056" s="53"/>
    </row>
    <row r="2057" spans="19:28" s="37" customFormat="1" x14ac:dyDescent="0.2">
      <c r="S2057" s="57"/>
      <c r="AB2057" s="53"/>
    </row>
    <row r="2058" spans="19:28" s="37" customFormat="1" x14ac:dyDescent="0.2">
      <c r="S2058" s="57"/>
      <c r="AB2058" s="53"/>
    </row>
    <row r="2059" spans="19:28" s="37" customFormat="1" x14ac:dyDescent="0.2">
      <c r="S2059" s="57"/>
      <c r="AB2059" s="53"/>
    </row>
    <row r="2060" spans="19:28" s="37" customFormat="1" x14ac:dyDescent="0.2">
      <c r="S2060" s="57"/>
      <c r="AB2060" s="53"/>
    </row>
    <row r="2061" spans="19:28" s="37" customFormat="1" x14ac:dyDescent="0.2">
      <c r="S2061" s="57"/>
      <c r="AB2061" s="53"/>
    </row>
    <row r="2062" spans="19:28" s="37" customFormat="1" x14ac:dyDescent="0.2">
      <c r="S2062" s="57"/>
      <c r="AB2062" s="53"/>
    </row>
    <row r="2063" spans="19:28" s="37" customFormat="1" x14ac:dyDescent="0.2">
      <c r="S2063" s="57"/>
      <c r="AB2063" s="53"/>
    </row>
    <row r="2064" spans="19:28" s="37" customFormat="1" x14ac:dyDescent="0.2">
      <c r="S2064" s="57"/>
      <c r="AB2064" s="53"/>
    </row>
    <row r="2065" spans="19:28" s="37" customFormat="1" x14ac:dyDescent="0.2">
      <c r="S2065" s="57"/>
      <c r="AB2065" s="53"/>
    </row>
    <row r="2066" spans="19:28" s="37" customFormat="1" x14ac:dyDescent="0.2">
      <c r="S2066" s="57"/>
      <c r="AB2066" s="53"/>
    </row>
    <row r="2067" spans="19:28" s="37" customFormat="1" x14ac:dyDescent="0.2">
      <c r="S2067" s="57"/>
      <c r="AB2067" s="53"/>
    </row>
    <row r="2068" spans="19:28" s="37" customFormat="1" x14ac:dyDescent="0.2">
      <c r="S2068" s="57"/>
      <c r="AB2068" s="53"/>
    </row>
    <row r="2069" spans="19:28" s="37" customFormat="1" x14ac:dyDescent="0.2">
      <c r="S2069" s="57"/>
      <c r="AB2069" s="53"/>
    </row>
    <row r="2070" spans="19:28" s="37" customFormat="1" x14ac:dyDescent="0.2">
      <c r="S2070" s="57"/>
      <c r="AB2070" s="53"/>
    </row>
    <row r="2071" spans="19:28" s="37" customFormat="1" x14ac:dyDescent="0.2">
      <c r="S2071" s="57"/>
      <c r="AB2071" s="53"/>
    </row>
    <row r="2072" spans="19:28" s="37" customFormat="1" x14ac:dyDescent="0.2">
      <c r="S2072" s="57"/>
      <c r="AB2072" s="53"/>
    </row>
    <row r="2073" spans="19:28" s="37" customFormat="1" x14ac:dyDescent="0.2">
      <c r="S2073" s="57"/>
      <c r="AB2073" s="53"/>
    </row>
    <row r="2074" spans="19:28" s="37" customFormat="1" x14ac:dyDescent="0.2">
      <c r="S2074" s="57"/>
      <c r="AB2074" s="53"/>
    </row>
    <row r="2075" spans="19:28" s="37" customFormat="1" x14ac:dyDescent="0.2">
      <c r="S2075" s="57"/>
      <c r="AB2075" s="53"/>
    </row>
    <row r="2076" spans="19:28" s="37" customFormat="1" x14ac:dyDescent="0.2">
      <c r="S2076" s="57"/>
      <c r="AB2076" s="53"/>
    </row>
    <row r="2077" spans="19:28" s="37" customFormat="1" x14ac:dyDescent="0.2">
      <c r="S2077" s="57"/>
      <c r="AB2077" s="53"/>
    </row>
    <row r="2078" spans="19:28" s="37" customFormat="1" x14ac:dyDescent="0.2">
      <c r="S2078" s="57"/>
      <c r="AB2078" s="53"/>
    </row>
    <row r="2079" spans="19:28" s="37" customFormat="1" x14ac:dyDescent="0.2">
      <c r="S2079" s="57"/>
      <c r="AB2079" s="53"/>
    </row>
    <row r="2080" spans="19:28" s="37" customFormat="1" x14ac:dyDescent="0.2">
      <c r="S2080" s="57"/>
      <c r="AB2080" s="53"/>
    </row>
    <row r="2081" spans="19:28" s="37" customFormat="1" x14ac:dyDescent="0.2">
      <c r="S2081" s="57"/>
      <c r="AB2081" s="53"/>
    </row>
    <row r="2082" spans="19:28" s="37" customFormat="1" x14ac:dyDescent="0.2">
      <c r="S2082" s="57"/>
      <c r="AB2082" s="53"/>
    </row>
    <row r="2083" spans="19:28" s="37" customFormat="1" x14ac:dyDescent="0.2">
      <c r="S2083" s="57"/>
      <c r="AB2083" s="53"/>
    </row>
    <row r="2084" spans="19:28" s="37" customFormat="1" x14ac:dyDescent="0.2">
      <c r="S2084" s="57"/>
      <c r="AB2084" s="53"/>
    </row>
    <row r="2085" spans="19:28" s="37" customFormat="1" x14ac:dyDescent="0.2">
      <c r="S2085" s="57"/>
      <c r="AB2085" s="53"/>
    </row>
    <row r="2086" spans="19:28" s="37" customFormat="1" x14ac:dyDescent="0.2">
      <c r="S2086" s="57"/>
      <c r="AB2086" s="53"/>
    </row>
    <row r="2087" spans="19:28" s="37" customFormat="1" x14ac:dyDescent="0.2">
      <c r="S2087" s="57"/>
      <c r="AB2087" s="53"/>
    </row>
    <row r="2088" spans="19:28" s="37" customFormat="1" x14ac:dyDescent="0.2">
      <c r="S2088" s="57"/>
      <c r="AB2088" s="53"/>
    </row>
    <row r="2089" spans="19:28" s="37" customFormat="1" x14ac:dyDescent="0.2">
      <c r="S2089" s="57"/>
      <c r="AB2089" s="53"/>
    </row>
    <row r="2090" spans="19:28" s="37" customFormat="1" x14ac:dyDescent="0.2">
      <c r="S2090" s="57"/>
      <c r="AB2090" s="53"/>
    </row>
    <row r="2091" spans="19:28" s="37" customFormat="1" x14ac:dyDescent="0.2">
      <c r="S2091" s="57"/>
      <c r="AB2091" s="53"/>
    </row>
    <row r="2092" spans="19:28" s="37" customFormat="1" x14ac:dyDescent="0.2">
      <c r="S2092" s="57"/>
      <c r="AB2092" s="53"/>
    </row>
    <row r="2093" spans="19:28" s="37" customFormat="1" x14ac:dyDescent="0.2">
      <c r="S2093" s="57"/>
      <c r="AB2093" s="53"/>
    </row>
    <row r="2094" spans="19:28" s="37" customFormat="1" x14ac:dyDescent="0.2">
      <c r="S2094" s="57"/>
      <c r="AB2094" s="53"/>
    </row>
    <row r="2095" spans="19:28" s="37" customFormat="1" x14ac:dyDescent="0.2">
      <c r="S2095" s="57"/>
      <c r="AB2095" s="53"/>
    </row>
    <row r="2096" spans="19:28" s="37" customFormat="1" x14ac:dyDescent="0.2">
      <c r="S2096" s="57"/>
      <c r="AB2096" s="53"/>
    </row>
    <row r="2097" spans="19:28" s="37" customFormat="1" x14ac:dyDescent="0.2">
      <c r="S2097" s="57"/>
      <c r="AB2097" s="53"/>
    </row>
    <row r="2098" spans="19:28" s="37" customFormat="1" x14ac:dyDescent="0.2">
      <c r="S2098" s="57"/>
      <c r="AB2098" s="53"/>
    </row>
    <row r="2099" spans="19:28" s="37" customFormat="1" x14ac:dyDescent="0.2">
      <c r="S2099" s="57"/>
      <c r="AB2099" s="53"/>
    </row>
    <row r="2100" spans="19:28" s="37" customFormat="1" x14ac:dyDescent="0.2">
      <c r="S2100" s="57"/>
      <c r="AB2100" s="53"/>
    </row>
    <row r="2101" spans="19:28" s="37" customFormat="1" x14ac:dyDescent="0.2">
      <c r="S2101" s="57"/>
      <c r="AB2101" s="53"/>
    </row>
    <row r="2102" spans="19:28" s="37" customFormat="1" x14ac:dyDescent="0.2">
      <c r="S2102" s="57"/>
      <c r="AB2102" s="53"/>
    </row>
    <row r="2103" spans="19:28" s="37" customFormat="1" x14ac:dyDescent="0.2">
      <c r="S2103" s="57"/>
      <c r="AB2103" s="53"/>
    </row>
    <row r="2104" spans="19:28" s="37" customFormat="1" x14ac:dyDescent="0.2">
      <c r="S2104" s="57"/>
      <c r="AB2104" s="53"/>
    </row>
    <row r="2105" spans="19:28" s="37" customFormat="1" x14ac:dyDescent="0.2">
      <c r="S2105" s="57"/>
      <c r="AB2105" s="53"/>
    </row>
    <row r="2106" spans="19:28" s="37" customFormat="1" x14ac:dyDescent="0.2">
      <c r="S2106" s="57"/>
      <c r="AB2106" s="53"/>
    </row>
    <row r="2107" spans="19:28" s="37" customFormat="1" x14ac:dyDescent="0.2">
      <c r="S2107" s="57"/>
      <c r="AB2107" s="53"/>
    </row>
    <row r="2108" spans="19:28" s="37" customFormat="1" x14ac:dyDescent="0.2">
      <c r="S2108" s="57"/>
      <c r="AB2108" s="53"/>
    </row>
    <row r="2109" spans="19:28" s="37" customFormat="1" x14ac:dyDescent="0.2">
      <c r="S2109" s="57"/>
      <c r="AB2109" s="53"/>
    </row>
    <row r="2110" spans="19:28" s="37" customFormat="1" x14ac:dyDescent="0.2">
      <c r="S2110" s="57"/>
      <c r="AB2110" s="53"/>
    </row>
    <row r="2111" spans="19:28" s="37" customFormat="1" x14ac:dyDescent="0.2">
      <c r="S2111" s="57"/>
      <c r="AB2111" s="53"/>
    </row>
    <row r="2112" spans="19:28" s="37" customFormat="1" x14ac:dyDescent="0.2">
      <c r="S2112" s="57"/>
      <c r="AB2112" s="53"/>
    </row>
    <row r="2113" spans="19:28" s="37" customFormat="1" x14ac:dyDescent="0.2">
      <c r="S2113" s="57"/>
      <c r="AB2113" s="53"/>
    </row>
    <row r="2114" spans="19:28" s="37" customFormat="1" x14ac:dyDescent="0.2">
      <c r="S2114" s="57"/>
      <c r="AB2114" s="53"/>
    </row>
    <row r="2115" spans="19:28" s="37" customFormat="1" x14ac:dyDescent="0.2">
      <c r="S2115" s="57"/>
      <c r="AB2115" s="53"/>
    </row>
    <row r="2116" spans="19:28" s="37" customFormat="1" x14ac:dyDescent="0.2">
      <c r="S2116" s="57"/>
      <c r="AB2116" s="53"/>
    </row>
    <row r="2117" spans="19:28" s="37" customFormat="1" x14ac:dyDescent="0.2">
      <c r="S2117" s="57"/>
      <c r="AB2117" s="53"/>
    </row>
    <row r="2118" spans="19:28" s="37" customFormat="1" x14ac:dyDescent="0.2">
      <c r="S2118" s="57"/>
      <c r="AB2118" s="53"/>
    </row>
    <row r="2119" spans="19:28" s="37" customFormat="1" x14ac:dyDescent="0.2">
      <c r="S2119" s="57"/>
      <c r="AB2119" s="53"/>
    </row>
    <row r="2120" spans="19:28" s="37" customFormat="1" x14ac:dyDescent="0.2">
      <c r="S2120" s="57"/>
      <c r="AB2120" s="53"/>
    </row>
    <row r="2121" spans="19:28" s="37" customFormat="1" x14ac:dyDescent="0.2">
      <c r="S2121" s="57"/>
      <c r="AB2121" s="53"/>
    </row>
    <row r="2122" spans="19:28" s="37" customFormat="1" x14ac:dyDescent="0.2">
      <c r="S2122" s="57"/>
      <c r="AB2122" s="53"/>
    </row>
    <row r="2123" spans="19:28" s="37" customFormat="1" x14ac:dyDescent="0.2">
      <c r="S2123" s="57"/>
      <c r="AB2123" s="53"/>
    </row>
    <row r="2124" spans="19:28" s="37" customFormat="1" x14ac:dyDescent="0.2">
      <c r="S2124" s="57"/>
      <c r="AB2124" s="53"/>
    </row>
    <row r="2125" spans="19:28" s="37" customFormat="1" x14ac:dyDescent="0.2">
      <c r="S2125" s="57"/>
      <c r="AB2125" s="53"/>
    </row>
    <row r="2126" spans="19:28" s="37" customFormat="1" x14ac:dyDescent="0.2">
      <c r="S2126" s="57"/>
      <c r="AB2126" s="53"/>
    </row>
    <row r="2127" spans="19:28" s="37" customFormat="1" x14ac:dyDescent="0.2">
      <c r="S2127" s="57"/>
      <c r="AB2127" s="53"/>
    </row>
    <row r="2128" spans="19:28" s="37" customFormat="1" x14ac:dyDescent="0.2">
      <c r="S2128" s="57"/>
      <c r="AB2128" s="53"/>
    </row>
    <row r="2129" spans="19:28" s="37" customFormat="1" x14ac:dyDescent="0.2">
      <c r="S2129" s="57"/>
      <c r="AB2129" s="53"/>
    </row>
    <row r="2130" spans="19:28" s="37" customFormat="1" x14ac:dyDescent="0.2">
      <c r="S2130" s="57"/>
      <c r="AB2130" s="53"/>
    </row>
    <row r="2131" spans="19:28" s="37" customFormat="1" x14ac:dyDescent="0.2">
      <c r="S2131" s="57"/>
      <c r="AB2131" s="53"/>
    </row>
    <row r="2132" spans="19:28" s="37" customFormat="1" x14ac:dyDescent="0.2">
      <c r="S2132" s="57"/>
      <c r="AB2132" s="53"/>
    </row>
    <row r="2133" spans="19:28" s="37" customFormat="1" x14ac:dyDescent="0.2">
      <c r="S2133" s="57"/>
      <c r="AB2133" s="53"/>
    </row>
    <row r="2134" spans="19:28" s="37" customFormat="1" x14ac:dyDescent="0.2">
      <c r="S2134" s="57"/>
      <c r="AB2134" s="53"/>
    </row>
    <row r="2135" spans="19:28" s="37" customFormat="1" x14ac:dyDescent="0.2">
      <c r="S2135" s="57"/>
      <c r="AB2135" s="53"/>
    </row>
    <row r="2136" spans="19:28" s="37" customFormat="1" x14ac:dyDescent="0.2">
      <c r="S2136" s="57"/>
      <c r="AB2136" s="53"/>
    </row>
    <row r="2137" spans="19:28" s="37" customFormat="1" x14ac:dyDescent="0.2">
      <c r="S2137" s="57"/>
      <c r="AB2137" s="53"/>
    </row>
    <row r="2138" spans="19:28" s="37" customFormat="1" x14ac:dyDescent="0.2">
      <c r="S2138" s="57"/>
      <c r="AB2138" s="53"/>
    </row>
    <row r="2139" spans="19:28" s="37" customFormat="1" x14ac:dyDescent="0.2">
      <c r="S2139" s="57"/>
      <c r="AB2139" s="53"/>
    </row>
    <row r="2140" spans="19:28" s="37" customFormat="1" x14ac:dyDescent="0.2">
      <c r="S2140" s="57"/>
      <c r="AB2140" s="53"/>
    </row>
    <row r="2141" spans="19:28" s="37" customFormat="1" x14ac:dyDescent="0.2">
      <c r="S2141" s="57"/>
      <c r="AB2141" s="53"/>
    </row>
    <row r="2142" spans="19:28" s="37" customFormat="1" x14ac:dyDescent="0.2">
      <c r="S2142" s="57"/>
      <c r="AB2142" s="53"/>
    </row>
    <row r="2143" spans="19:28" s="37" customFormat="1" x14ac:dyDescent="0.2">
      <c r="S2143" s="57"/>
      <c r="AB2143" s="53"/>
    </row>
    <row r="2144" spans="19:28" s="37" customFormat="1" x14ac:dyDescent="0.2">
      <c r="S2144" s="57"/>
      <c r="AB2144" s="53"/>
    </row>
    <row r="2145" spans="19:28" s="37" customFormat="1" x14ac:dyDescent="0.2">
      <c r="S2145" s="57"/>
      <c r="AB2145" s="53"/>
    </row>
    <row r="2146" spans="19:28" s="37" customFormat="1" x14ac:dyDescent="0.2">
      <c r="S2146" s="57"/>
      <c r="AB2146" s="53"/>
    </row>
    <row r="2147" spans="19:28" s="37" customFormat="1" x14ac:dyDescent="0.2">
      <c r="S2147" s="57"/>
      <c r="AB2147" s="53"/>
    </row>
    <row r="2148" spans="19:28" s="37" customFormat="1" x14ac:dyDescent="0.2">
      <c r="S2148" s="57"/>
      <c r="AB2148" s="53"/>
    </row>
    <row r="2149" spans="19:28" s="37" customFormat="1" x14ac:dyDescent="0.2">
      <c r="S2149" s="57"/>
      <c r="AB2149" s="53"/>
    </row>
    <row r="2150" spans="19:28" s="37" customFormat="1" x14ac:dyDescent="0.2">
      <c r="S2150" s="57"/>
      <c r="AB2150" s="53"/>
    </row>
    <row r="2151" spans="19:28" s="37" customFormat="1" x14ac:dyDescent="0.2">
      <c r="S2151" s="57"/>
      <c r="AB2151" s="53"/>
    </row>
    <row r="2152" spans="19:28" s="37" customFormat="1" x14ac:dyDescent="0.2">
      <c r="S2152" s="57"/>
      <c r="AB2152" s="53"/>
    </row>
    <row r="2153" spans="19:28" s="37" customFormat="1" x14ac:dyDescent="0.2">
      <c r="S2153" s="57"/>
      <c r="AB2153" s="53"/>
    </row>
    <row r="2154" spans="19:28" s="37" customFormat="1" x14ac:dyDescent="0.2">
      <c r="S2154" s="57"/>
      <c r="AB2154" s="53"/>
    </row>
    <row r="2155" spans="19:28" s="37" customFormat="1" x14ac:dyDescent="0.2">
      <c r="S2155" s="57"/>
      <c r="AB2155" s="53"/>
    </row>
    <row r="2156" spans="19:28" s="37" customFormat="1" x14ac:dyDescent="0.2">
      <c r="S2156" s="57"/>
      <c r="AB2156" s="53"/>
    </row>
    <row r="2157" spans="19:28" s="37" customFormat="1" x14ac:dyDescent="0.2">
      <c r="S2157" s="57"/>
      <c r="AB2157" s="53"/>
    </row>
    <row r="2158" spans="19:28" s="37" customFormat="1" x14ac:dyDescent="0.2">
      <c r="S2158" s="57"/>
      <c r="AB2158" s="53"/>
    </row>
    <row r="2159" spans="19:28" s="37" customFormat="1" x14ac:dyDescent="0.2">
      <c r="S2159" s="57"/>
      <c r="AB2159" s="53"/>
    </row>
    <row r="2160" spans="19:28" s="37" customFormat="1" x14ac:dyDescent="0.2">
      <c r="S2160" s="57"/>
      <c r="AB2160" s="53"/>
    </row>
    <row r="2161" spans="19:28" s="37" customFormat="1" x14ac:dyDescent="0.2">
      <c r="S2161" s="57"/>
      <c r="AB2161" s="53"/>
    </row>
    <row r="2162" spans="19:28" s="37" customFormat="1" x14ac:dyDescent="0.2">
      <c r="S2162" s="57"/>
      <c r="AB2162" s="53"/>
    </row>
    <row r="2163" spans="19:28" s="37" customFormat="1" x14ac:dyDescent="0.2">
      <c r="S2163" s="57"/>
      <c r="AB2163" s="53"/>
    </row>
    <row r="2164" spans="19:28" s="37" customFormat="1" x14ac:dyDescent="0.2">
      <c r="S2164" s="57"/>
      <c r="AB2164" s="53"/>
    </row>
    <row r="2165" spans="19:28" s="37" customFormat="1" x14ac:dyDescent="0.2">
      <c r="S2165" s="57"/>
      <c r="AB2165" s="53"/>
    </row>
    <row r="2166" spans="19:28" s="37" customFormat="1" x14ac:dyDescent="0.2">
      <c r="S2166" s="57"/>
      <c r="AB2166" s="53"/>
    </row>
    <row r="2167" spans="19:28" s="37" customFormat="1" x14ac:dyDescent="0.2">
      <c r="S2167" s="57"/>
      <c r="AB2167" s="53"/>
    </row>
    <row r="2168" spans="19:28" s="37" customFormat="1" x14ac:dyDescent="0.2">
      <c r="S2168" s="57"/>
      <c r="AB2168" s="53"/>
    </row>
    <row r="2169" spans="19:28" s="37" customFormat="1" x14ac:dyDescent="0.2">
      <c r="S2169" s="57"/>
      <c r="AB2169" s="53"/>
    </row>
    <row r="2170" spans="19:28" s="37" customFormat="1" x14ac:dyDescent="0.2">
      <c r="S2170" s="57"/>
      <c r="AB2170" s="53"/>
    </row>
    <row r="2171" spans="19:28" s="37" customFormat="1" x14ac:dyDescent="0.2">
      <c r="S2171" s="57"/>
      <c r="AB2171" s="53"/>
    </row>
    <row r="2172" spans="19:28" s="37" customFormat="1" x14ac:dyDescent="0.2">
      <c r="S2172" s="57"/>
      <c r="AB2172" s="53"/>
    </row>
    <row r="2173" spans="19:28" s="37" customFormat="1" x14ac:dyDescent="0.2">
      <c r="S2173" s="57"/>
      <c r="AB2173" s="53"/>
    </row>
    <row r="2174" spans="19:28" s="37" customFormat="1" x14ac:dyDescent="0.2">
      <c r="S2174" s="57"/>
      <c r="AB2174" s="53"/>
    </row>
    <row r="2175" spans="19:28" s="37" customFormat="1" x14ac:dyDescent="0.2">
      <c r="S2175" s="57"/>
      <c r="AB2175" s="53"/>
    </row>
    <row r="2176" spans="19:28" s="37" customFormat="1" x14ac:dyDescent="0.2">
      <c r="S2176" s="57"/>
      <c r="AB2176" s="53"/>
    </row>
    <row r="2177" spans="19:28" s="37" customFormat="1" x14ac:dyDescent="0.2">
      <c r="S2177" s="57"/>
      <c r="AB2177" s="53"/>
    </row>
    <row r="2178" spans="19:28" s="37" customFormat="1" x14ac:dyDescent="0.2">
      <c r="S2178" s="57"/>
      <c r="AB2178" s="53"/>
    </row>
    <row r="2179" spans="19:28" s="37" customFormat="1" x14ac:dyDescent="0.2">
      <c r="S2179" s="57"/>
      <c r="AB2179" s="53"/>
    </row>
    <row r="2180" spans="19:28" s="37" customFormat="1" x14ac:dyDescent="0.2">
      <c r="S2180" s="57"/>
      <c r="AB2180" s="53"/>
    </row>
    <row r="2181" spans="19:28" s="37" customFormat="1" x14ac:dyDescent="0.2">
      <c r="S2181" s="57"/>
      <c r="AB2181" s="53"/>
    </row>
    <row r="2182" spans="19:28" s="37" customFormat="1" x14ac:dyDescent="0.2">
      <c r="S2182" s="57"/>
      <c r="AB2182" s="53"/>
    </row>
    <row r="2183" spans="19:28" s="37" customFormat="1" x14ac:dyDescent="0.2">
      <c r="S2183" s="57"/>
      <c r="AB2183" s="53"/>
    </row>
    <row r="2184" spans="19:28" s="37" customFormat="1" x14ac:dyDescent="0.2">
      <c r="S2184" s="57"/>
      <c r="AB2184" s="53"/>
    </row>
    <row r="2185" spans="19:28" s="37" customFormat="1" x14ac:dyDescent="0.2">
      <c r="S2185" s="57"/>
      <c r="AB2185" s="53"/>
    </row>
    <row r="2186" spans="19:28" s="37" customFormat="1" x14ac:dyDescent="0.2">
      <c r="S2186" s="57"/>
      <c r="AB2186" s="53"/>
    </row>
    <row r="2187" spans="19:28" s="37" customFormat="1" x14ac:dyDescent="0.2">
      <c r="S2187" s="57"/>
      <c r="AB2187" s="53"/>
    </row>
    <row r="2188" spans="19:28" s="37" customFormat="1" x14ac:dyDescent="0.2">
      <c r="S2188" s="57"/>
      <c r="AB2188" s="53"/>
    </row>
    <row r="2189" spans="19:28" s="37" customFormat="1" x14ac:dyDescent="0.2">
      <c r="S2189" s="57"/>
      <c r="AB2189" s="53"/>
    </row>
    <row r="2190" spans="19:28" s="37" customFormat="1" x14ac:dyDescent="0.2">
      <c r="S2190" s="57"/>
      <c r="AB2190" s="53"/>
    </row>
    <row r="2191" spans="19:28" s="37" customFormat="1" x14ac:dyDescent="0.2">
      <c r="S2191" s="57"/>
      <c r="AB2191" s="53"/>
    </row>
    <row r="2192" spans="19:28" s="37" customFormat="1" x14ac:dyDescent="0.2">
      <c r="S2192" s="57"/>
      <c r="AB2192" s="53"/>
    </row>
    <row r="2193" spans="19:28" s="37" customFormat="1" x14ac:dyDescent="0.2">
      <c r="S2193" s="57"/>
      <c r="AB2193" s="53"/>
    </row>
    <row r="2194" spans="19:28" s="37" customFormat="1" x14ac:dyDescent="0.2">
      <c r="S2194" s="57"/>
      <c r="AB2194" s="53"/>
    </row>
    <row r="2195" spans="19:28" s="37" customFormat="1" x14ac:dyDescent="0.2">
      <c r="S2195" s="57"/>
      <c r="AB2195" s="53"/>
    </row>
    <row r="2196" spans="19:28" s="37" customFormat="1" x14ac:dyDescent="0.2">
      <c r="S2196" s="57"/>
      <c r="AB2196" s="53"/>
    </row>
    <row r="2197" spans="19:28" s="37" customFormat="1" x14ac:dyDescent="0.2">
      <c r="S2197" s="57"/>
      <c r="AB2197" s="53"/>
    </row>
    <row r="2198" spans="19:28" s="37" customFormat="1" x14ac:dyDescent="0.2">
      <c r="S2198" s="57"/>
      <c r="AB2198" s="53"/>
    </row>
    <row r="2199" spans="19:28" s="37" customFormat="1" x14ac:dyDescent="0.2">
      <c r="S2199" s="57"/>
      <c r="AB2199" s="53"/>
    </row>
    <row r="2200" spans="19:28" s="37" customFormat="1" x14ac:dyDescent="0.2">
      <c r="S2200" s="57"/>
      <c r="AB2200" s="53"/>
    </row>
    <row r="2201" spans="19:28" s="37" customFormat="1" x14ac:dyDescent="0.2">
      <c r="S2201" s="57"/>
      <c r="AB2201" s="53"/>
    </row>
    <row r="2202" spans="19:28" s="37" customFormat="1" x14ac:dyDescent="0.2">
      <c r="S2202" s="57"/>
      <c r="AB2202" s="53"/>
    </row>
    <row r="2203" spans="19:28" s="37" customFormat="1" x14ac:dyDescent="0.2">
      <c r="S2203" s="57"/>
      <c r="AB2203" s="53"/>
    </row>
    <row r="2204" spans="19:28" s="37" customFormat="1" x14ac:dyDescent="0.2">
      <c r="S2204" s="57"/>
      <c r="AB2204" s="53"/>
    </row>
    <row r="2205" spans="19:28" s="37" customFormat="1" x14ac:dyDescent="0.2">
      <c r="S2205" s="57"/>
      <c r="AB2205" s="53"/>
    </row>
    <row r="2206" spans="19:28" s="37" customFormat="1" x14ac:dyDescent="0.2">
      <c r="S2206" s="57"/>
      <c r="AB2206" s="53"/>
    </row>
    <row r="2207" spans="19:28" s="37" customFormat="1" x14ac:dyDescent="0.2">
      <c r="S2207" s="57"/>
      <c r="AB2207" s="53"/>
    </row>
    <row r="2208" spans="19:28" s="37" customFormat="1" x14ac:dyDescent="0.2">
      <c r="S2208" s="57"/>
      <c r="AB2208" s="53"/>
    </row>
    <row r="2209" spans="19:28" s="37" customFormat="1" x14ac:dyDescent="0.2">
      <c r="S2209" s="57"/>
      <c r="AB2209" s="53"/>
    </row>
    <row r="2210" spans="19:28" s="37" customFormat="1" x14ac:dyDescent="0.2">
      <c r="S2210" s="57"/>
      <c r="AB2210" s="53"/>
    </row>
    <row r="2211" spans="19:28" s="37" customFormat="1" x14ac:dyDescent="0.2">
      <c r="S2211" s="57"/>
      <c r="AB2211" s="53"/>
    </row>
    <row r="2212" spans="19:28" s="37" customFormat="1" x14ac:dyDescent="0.2">
      <c r="S2212" s="57"/>
      <c r="AB2212" s="53"/>
    </row>
    <row r="2213" spans="19:28" s="37" customFormat="1" x14ac:dyDescent="0.2">
      <c r="S2213" s="57"/>
      <c r="AB2213" s="53"/>
    </row>
    <row r="2214" spans="19:28" s="37" customFormat="1" x14ac:dyDescent="0.2">
      <c r="S2214" s="57"/>
      <c r="AB2214" s="53"/>
    </row>
    <row r="2215" spans="19:28" s="37" customFormat="1" x14ac:dyDescent="0.2">
      <c r="S2215" s="57"/>
      <c r="AB2215" s="53"/>
    </row>
    <row r="2216" spans="19:28" s="37" customFormat="1" x14ac:dyDescent="0.2">
      <c r="S2216" s="57"/>
      <c r="AB2216" s="53"/>
    </row>
    <row r="2217" spans="19:28" s="37" customFormat="1" x14ac:dyDescent="0.2">
      <c r="S2217" s="57"/>
      <c r="AB2217" s="53"/>
    </row>
    <row r="2218" spans="19:28" s="37" customFormat="1" x14ac:dyDescent="0.2">
      <c r="S2218" s="57"/>
      <c r="AB2218" s="53"/>
    </row>
    <row r="2219" spans="19:28" s="37" customFormat="1" x14ac:dyDescent="0.2">
      <c r="S2219" s="57"/>
      <c r="AB2219" s="53"/>
    </row>
    <row r="2220" spans="19:28" s="37" customFormat="1" x14ac:dyDescent="0.2">
      <c r="S2220" s="57"/>
      <c r="AB2220" s="53"/>
    </row>
    <row r="2221" spans="19:28" s="37" customFormat="1" x14ac:dyDescent="0.2">
      <c r="S2221" s="57"/>
      <c r="AB2221" s="53"/>
    </row>
    <row r="2222" spans="19:28" s="37" customFormat="1" x14ac:dyDescent="0.2">
      <c r="S2222" s="57"/>
      <c r="AB2222" s="53"/>
    </row>
    <row r="2223" spans="19:28" s="37" customFormat="1" x14ac:dyDescent="0.2">
      <c r="S2223" s="57"/>
      <c r="AB2223" s="53"/>
    </row>
    <row r="2224" spans="19:28" s="37" customFormat="1" x14ac:dyDescent="0.2">
      <c r="S2224" s="57"/>
      <c r="AB2224" s="53"/>
    </row>
    <row r="2225" spans="19:28" s="37" customFormat="1" x14ac:dyDescent="0.2">
      <c r="S2225" s="57"/>
      <c r="AB2225" s="53"/>
    </row>
    <row r="2226" spans="19:28" s="37" customFormat="1" x14ac:dyDescent="0.2">
      <c r="S2226" s="57"/>
      <c r="AB2226" s="53"/>
    </row>
    <row r="2227" spans="19:28" s="37" customFormat="1" x14ac:dyDescent="0.2">
      <c r="S2227" s="57"/>
      <c r="AB2227" s="53"/>
    </row>
    <row r="2228" spans="19:28" s="37" customFormat="1" x14ac:dyDescent="0.2">
      <c r="S2228" s="57"/>
      <c r="AB2228" s="53"/>
    </row>
    <row r="2229" spans="19:28" s="37" customFormat="1" x14ac:dyDescent="0.2">
      <c r="S2229" s="57"/>
      <c r="AB2229" s="53"/>
    </row>
    <row r="2230" spans="19:28" s="37" customFormat="1" x14ac:dyDescent="0.2">
      <c r="S2230" s="57"/>
      <c r="AB2230" s="53"/>
    </row>
    <row r="2231" spans="19:28" s="37" customFormat="1" x14ac:dyDescent="0.2">
      <c r="S2231" s="57"/>
      <c r="AB2231" s="53"/>
    </row>
    <row r="2232" spans="19:28" s="37" customFormat="1" x14ac:dyDescent="0.2">
      <c r="S2232" s="57"/>
      <c r="AB2232" s="53"/>
    </row>
    <row r="2233" spans="19:28" s="37" customFormat="1" x14ac:dyDescent="0.2">
      <c r="S2233" s="57"/>
      <c r="AB2233" s="53"/>
    </row>
    <row r="2234" spans="19:28" s="37" customFormat="1" x14ac:dyDescent="0.2">
      <c r="S2234" s="57"/>
      <c r="AB2234" s="53"/>
    </row>
    <row r="2235" spans="19:28" s="37" customFormat="1" x14ac:dyDescent="0.2">
      <c r="S2235" s="57"/>
      <c r="AB2235" s="53"/>
    </row>
    <row r="2236" spans="19:28" s="37" customFormat="1" x14ac:dyDescent="0.2">
      <c r="S2236" s="57"/>
      <c r="AB2236" s="53"/>
    </row>
    <row r="2237" spans="19:28" s="37" customFormat="1" x14ac:dyDescent="0.2">
      <c r="S2237" s="57"/>
      <c r="AB2237" s="53"/>
    </row>
    <row r="2238" spans="19:28" s="37" customFormat="1" x14ac:dyDescent="0.2">
      <c r="S2238" s="57"/>
      <c r="AB2238" s="53"/>
    </row>
    <row r="2239" spans="19:28" s="37" customFormat="1" x14ac:dyDescent="0.2">
      <c r="S2239" s="57"/>
      <c r="AB2239" s="53"/>
    </row>
    <row r="2240" spans="19:28" s="37" customFormat="1" x14ac:dyDescent="0.2">
      <c r="S2240" s="57"/>
      <c r="AB2240" s="53"/>
    </row>
    <row r="2241" spans="19:28" s="37" customFormat="1" x14ac:dyDescent="0.2">
      <c r="S2241" s="57"/>
      <c r="AB2241" s="53"/>
    </row>
    <row r="2242" spans="19:28" s="37" customFormat="1" x14ac:dyDescent="0.2">
      <c r="S2242" s="57"/>
      <c r="AB2242" s="53"/>
    </row>
    <row r="2243" spans="19:28" s="37" customFormat="1" x14ac:dyDescent="0.2">
      <c r="S2243" s="57"/>
      <c r="AB2243" s="53"/>
    </row>
    <row r="2244" spans="19:28" s="37" customFormat="1" x14ac:dyDescent="0.2">
      <c r="S2244" s="57"/>
      <c r="AB2244" s="53"/>
    </row>
    <row r="2245" spans="19:28" s="37" customFormat="1" x14ac:dyDescent="0.2">
      <c r="S2245" s="57"/>
      <c r="AB2245" s="53"/>
    </row>
    <row r="2246" spans="19:28" s="37" customFormat="1" x14ac:dyDescent="0.2">
      <c r="S2246" s="57"/>
      <c r="AB2246" s="53"/>
    </row>
    <row r="2247" spans="19:28" s="37" customFormat="1" x14ac:dyDescent="0.2">
      <c r="S2247" s="57"/>
      <c r="AB2247" s="53"/>
    </row>
    <row r="2248" spans="19:28" s="37" customFormat="1" x14ac:dyDescent="0.2">
      <c r="S2248" s="57"/>
      <c r="AB2248" s="53"/>
    </row>
    <row r="2249" spans="19:28" s="37" customFormat="1" x14ac:dyDescent="0.2">
      <c r="S2249" s="57"/>
      <c r="AB2249" s="53"/>
    </row>
    <row r="2250" spans="19:28" s="37" customFormat="1" x14ac:dyDescent="0.2">
      <c r="S2250" s="57"/>
      <c r="AB2250" s="53"/>
    </row>
    <row r="2251" spans="19:28" s="37" customFormat="1" x14ac:dyDescent="0.2">
      <c r="S2251" s="57"/>
      <c r="AB2251" s="53"/>
    </row>
    <row r="2252" spans="19:28" s="37" customFormat="1" x14ac:dyDescent="0.2">
      <c r="S2252" s="57"/>
      <c r="AB2252" s="53"/>
    </row>
    <row r="2253" spans="19:28" s="37" customFormat="1" x14ac:dyDescent="0.2">
      <c r="S2253" s="57"/>
      <c r="AB2253" s="53"/>
    </row>
    <row r="2254" spans="19:28" s="37" customFormat="1" x14ac:dyDescent="0.2">
      <c r="S2254" s="57"/>
      <c r="AB2254" s="53"/>
    </row>
    <row r="2255" spans="19:28" s="37" customFormat="1" x14ac:dyDescent="0.2">
      <c r="S2255" s="57"/>
      <c r="AB2255" s="53"/>
    </row>
    <row r="2256" spans="19:28" s="37" customFormat="1" x14ac:dyDescent="0.2">
      <c r="S2256" s="57"/>
      <c r="AB2256" s="53"/>
    </row>
    <row r="2257" spans="19:28" s="37" customFormat="1" x14ac:dyDescent="0.2">
      <c r="S2257" s="57"/>
      <c r="AB2257" s="53"/>
    </row>
    <row r="2258" spans="19:28" s="37" customFormat="1" x14ac:dyDescent="0.2">
      <c r="S2258" s="57"/>
      <c r="AB2258" s="53"/>
    </row>
    <row r="2259" spans="19:28" s="37" customFormat="1" x14ac:dyDescent="0.2">
      <c r="S2259" s="57"/>
      <c r="AB2259" s="53"/>
    </row>
    <row r="2260" spans="19:28" s="37" customFormat="1" x14ac:dyDescent="0.2">
      <c r="S2260" s="57"/>
      <c r="AB2260" s="53"/>
    </row>
    <row r="2261" spans="19:28" s="37" customFormat="1" x14ac:dyDescent="0.2">
      <c r="S2261" s="57"/>
      <c r="AB2261" s="53"/>
    </row>
    <row r="2262" spans="19:28" s="37" customFormat="1" x14ac:dyDescent="0.2">
      <c r="S2262" s="57"/>
      <c r="AB2262" s="53"/>
    </row>
    <row r="2263" spans="19:28" s="37" customFormat="1" x14ac:dyDescent="0.2">
      <c r="S2263" s="57"/>
      <c r="AB2263" s="53"/>
    </row>
    <row r="2264" spans="19:28" s="37" customFormat="1" x14ac:dyDescent="0.2">
      <c r="S2264" s="57"/>
      <c r="AB2264" s="53"/>
    </row>
    <row r="2265" spans="19:28" s="37" customFormat="1" x14ac:dyDescent="0.2">
      <c r="S2265" s="57"/>
      <c r="AB2265" s="53"/>
    </row>
    <row r="2266" spans="19:28" s="37" customFormat="1" x14ac:dyDescent="0.2">
      <c r="S2266" s="57"/>
      <c r="AB2266" s="53"/>
    </row>
    <row r="2267" spans="19:28" s="37" customFormat="1" x14ac:dyDescent="0.2">
      <c r="S2267" s="57"/>
      <c r="AB2267" s="53"/>
    </row>
    <row r="2268" spans="19:28" s="37" customFormat="1" x14ac:dyDescent="0.2">
      <c r="S2268" s="57"/>
      <c r="AB2268" s="53"/>
    </row>
    <row r="2269" spans="19:28" s="37" customFormat="1" x14ac:dyDescent="0.2">
      <c r="S2269" s="57"/>
      <c r="AB2269" s="53"/>
    </row>
    <row r="2270" spans="19:28" s="37" customFormat="1" x14ac:dyDescent="0.2">
      <c r="S2270" s="57"/>
      <c r="AB2270" s="53"/>
    </row>
    <row r="2271" spans="19:28" s="37" customFormat="1" x14ac:dyDescent="0.2">
      <c r="S2271" s="57"/>
      <c r="AB2271" s="53"/>
    </row>
    <row r="2272" spans="19:28" s="37" customFormat="1" x14ac:dyDescent="0.2">
      <c r="S2272" s="57"/>
      <c r="AB2272" s="53"/>
    </row>
    <row r="2273" spans="19:28" s="37" customFormat="1" x14ac:dyDescent="0.2">
      <c r="S2273" s="57"/>
      <c r="AB2273" s="53"/>
    </row>
    <row r="2274" spans="19:28" s="37" customFormat="1" x14ac:dyDescent="0.2">
      <c r="S2274" s="57"/>
      <c r="AB2274" s="53"/>
    </row>
    <row r="2275" spans="19:28" s="37" customFormat="1" ht="13.5" customHeight="1" x14ac:dyDescent="0.2">
      <c r="S2275" s="57"/>
      <c r="AB2275" s="53"/>
    </row>
    <row r="2276" spans="19:28" s="37" customFormat="1" x14ac:dyDescent="0.2">
      <c r="S2276" s="57"/>
    </row>
  </sheetData>
  <autoFilter ref="A7:Z7"/>
  <mergeCells count="6">
    <mergeCell ref="Q3:R3"/>
    <mergeCell ref="E5:H5"/>
    <mergeCell ref="D1:L1"/>
    <mergeCell ref="E3:F3"/>
    <mergeCell ref="E4:F4"/>
    <mergeCell ref="A2:R2"/>
  </mergeCells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5" workbookViewId="0">
      <pane ySplit="4" topLeftCell="A5" activePane="bottomLeft" state="frozen"/>
      <selection pane="bottomLeft" activeCell="C17" sqref="C17"/>
    </sheetView>
  </sheetViews>
  <sheetFormatPr defaultRowHeight="12.75" x14ac:dyDescent="0.2"/>
  <cols>
    <col min="1" max="1" width="4.42578125" customWidth="1"/>
    <col min="2" max="2" width="33.7109375" customWidth="1"/>
    <col min="3" max="3" width="9.7109375" customWidth="1"/>
    <col min="4" max="4" width="28.140625" customWidth="1"/>
    <col min="5" max="5" width="11.5703125" customWidth="1"/>
    <col min="6" max="6" width="12.7109375" customWidth="1"/>
    <col min="7" max="7" width="12.42578125" customWidth="1"/>
    <col min="8" max="8" width="14.140625" customWidth="1"/>
    <col min="9" max="9" width="13.85546875" hidden="1" customWidth="1"/>
    <col min="10" max="10" width="10.7109375" customWidth="1"/>
    <col min="11" max="11" width="10.5703125" customWidth="1"/>
    <col min="12" max="12" width="11.7109375" customWidth="1"/>
    <col min="13" max="13" width="14.28515625" customWidth="1"/>
  </cols>
  <sheetData>
    <row r="1" spans="1:13" x14ac:dyDescent="0.2">
      <c r="A1" s="1"/>
      <c r="B1" s="65"/>
      <c r="C1" s="65"/>
      <c r="D1" s="65"/>
      <c r="E1" s="65"/>
      <c r="F1" s="65"/>
      <c r="G1" s="65"/>
      <c r="H1" s="65"/>
      <c r="I1" s="65"/>
      <c r="J1" s="65"/>
      <c r="K1" s="1"/>
    </row>
    <row r="2" spans="1:13" ht="25.5" customHeight="1" x14ac:dyDescent="0.2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.7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3" t="s">
        <v>0</v>
      </c>
    </row>
    <row r="4" spans="1:13" ht="50.25" customHeight="1" thickBot="1" x14ac:dyDescent="0.25">
      <c r="A4" s="5" t="s">
        <v>23</v>
      </c>
      <c r="B4" s="6" t="s">
        <v>3</v>
      </c>
      <c r="C4" s="6" t="s">
        <v>4</v>
      </c>
      <c r="D4" s="7" t="s">
        <v>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8" t="s">
        <v>32</v>
      </c>
    </row>
    <row r="5" spans="1:13" ht="26.25" customHeight="1" x14ac:dyDescent="0.2">
      <c r="A5" s="9"/>
      <c r="B5" s="10" t="s">
        <v>21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3.5" customHeight="1" x14ac:dyDescent="0.2">
      <c r="A6" s="14"/>
      <c r="B6" s="15" t="s">
        <v>33</v>
      </c>
      <c r="C6" s="16"/>
      <c r="D6" s="17"/>
      <c r="E6" s="18"/>
      <c r="F6" s="18"/>
      <c r="G6" s="18"/>
      <c r="H6" s="18"/>
      <c r="I6" s="19"/>
      <c r="J6" s="18"/>
      <c r="K6" s="18"/>
      <c r="L6" s="18"/>
      <c r="M6" s="20"/>
    </row>
    <row r="7" spans="1:13" ht="14.25" customHeight="1" x14ac:dyDescent="0.2">
      <c r="A7" s="4"/>
      <c r="B7" s="21" t="s">
        <v>34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 x14ac:dyDescent="0.2">
      <c r="A8" s="4"/>
      <c r="B8" s="22" t="s">
        <v>35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customHeight="1" x14ac:dyDescent="0.2">
      <c r="A9" s="4"/>
      <c r="B9" s="23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customHeight="1" x14ac:dyDescent="0.2">
      <c r="A10" s="4"/>
      <c r="B10" s="24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customHeight="1" x14ac:dyDescent="0.2">
      <c r="A11" s="4"/>
      <c r="B11" s="21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 x14ac:dyDescent="0.2">
      <c r="A12" s="4"/>
      <c r="B12" s="24" t="s">
        <v>35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customHeight="1" x14ac:dyDescent="0.2">
      <c r="A13" s="4"/>
      <c r="B13" s="21" t="s">
        <v>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customHeight="1" x14ac:dyDescent="0.2">
      <c r="A14" s="4"/>
      <c r="B14" s="2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customHeight="1" x14ac:dyDescent="0.2">
      <c r="A15" s="4"/>
      <c r="B15" s="21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customHeight="1" x14ac:dyDescent="0.2">
      <c r="A16" s="4"/>
      <c r="B16" s="25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 customHeight="1" x14ac:dyDescent="0.2">
      <c r="A17" s="4"/>
      <c r="B17" s="25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 customHeight="1" x14ac:dyDescent="0.2">
      <c r="A18" s="4"/>
      <c r="B18" s="25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 customHeight="1" x14ac:dyDescent="0.2">
      <c r="A19" s="4"/>
      <c r="B19" s="22" t="s">
        <v>35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customHeight="1" x14ac:dyDescent="0.2">
      <c r="A20" s="4"/>
      <c r="B20" s="21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 customHeight="1" x14ac:dyDescent="0.2">
      <c r="A21" s="4"/>
      <c r="B21" s="26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customHeight="1" x14ac:dyDescent="0.2">
      <c r="A22" s="4"/>
      <c r="B22" s="21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 x14ac:dyDescent="0.2">
      <c r="A23" s="4"/>
      <c r="B23" s="24" t="s">
        <v>35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customHeight="1" x14ac:dyDescent="0.2">
      <c r="A24" s="4"/>
      <c r="B24" s="27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customHeight="1" x14ac:dyDescent="0.2">
      <c r="A25" s="4"/>
      <c r="B25" s="1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customHeight="1" x14ac:dyDescent="0.2">
      <c r="A26" s="4"/>
      <c r="B26" s="23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customHeight="1" x14ac:dyDescent="0.2">
      <c r="A27" s="4"/>
      <c r="B27" s="23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customHeight="1" x14ac:dyDescent="0.2">
      <c r="A28" s="4"/>
      <c r="B28" s="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 x14ac:dyDescent="0.2">
      <c r="A29" s="4"/>
      <c r="B29" s="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 customHeight="1" x14ac:dyDescent="0.2">
      <c r="A30" s="4"/>
      <c r="B30" s="29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 customHeight="1" x14ac:dyDescent="0.2">
      <c r="A31" s="4"/>
      <c r="B31" s="29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 customHeight="1" x14ac:dyDescent="0.2">
      <c r="A32" s="4"/>
      <c r="B32" s="29" t="s">
        <v>54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" customHeight="1" x14ac:dyDescent="0.2">
      <c r="A33" s="4"/>
      <c r="B33" s="29" t="s">
        <v>55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customHeight="1" x14ac:dyDescent="0.2">
      <c r="A34" s="4"/>
      <c r="B34" s="23" t="s">
        <v>56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25" customHeight="1" x14ac:dyDescent="0.2">
      <c r="A35" s="4"/>
      <c r="B35" s="30" t="s">
        <v>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">
      <c r="A36" s="4"/>
      <c r="B36" s="29" t="s">
        <v>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">
      <c r="A37" s="4"/>
      <c r="B37" s="29" t="s">
        <v>52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">
      <c r="A38" s="4"/>
      <c r="B38" s="29" t="s">
        <v>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">
      <c r="A39" s="4"/>
      <c r="B39" s="29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" customHeight="1" x14ac:dyDescent="0.2">
      <c r="A40" s="4"/>
      <c r="B40" s="29" t="s">
        <v>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autoFilter ref="A4:M6"/>
  <mergeCells count="2">
    <mergeCell ref="B1:J1"/>
    <mergeCell ref="A2:M2"/>
  </mergeCells>
  <pageMargins left="0.11811023622047245" right="0.11811023622047245" top="0.19685039370078741" bottom="0.15748031496062992" header="0.51181102362204722" footer="0.51181102362204722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Dog</vt:lpstr>
      <vt:lpstr>Otdel</vt:lpstr>
      <vt:lpstr>otchet</vt:lpstr>
      <vt:lpstr>Dog!Заголовки_для_печати</vt:lpstr>
      <vt:lpstr>Otdel!Заголовки_для_печати</vt:lpstr>
      <vt:lpstr>Dog!Область_печати</vt:lpstr>
      <vt:lpstr>Otdel!Область_печати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Мирошниченко Оксана Николаевна</cp:lastModifiedBy>
  <cp:lastPrinted>2011-10-25T10:58:00Z</cp:lastPrinted>
  <dcterms:created xsi:type="dcterms:W3CDTF">2011-08-19T05:06:33Z</dcterms:created>
  <dcterms:modified xsi:type="dcterms:W3CDTF">2018-07-18T10:07:34Z</dcterms:modified>
</cp:coreProperties>
</file>