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R:\Пресс-служба\САЙТ\На сайт\Злостные УК\"/>
    </mc:Choice>
  </mc:AlternateContent>
  <xr:revisionPtr revIDLastSave="0" documentId="8_{661913EE-A085-4F0A-BB83-C61D6ABCB733}" xr6:coauthVersionLast="36" xr6:coauthVersionMax="36" xr10:uidLastSave="{00000000-0000-0000-0000-000000000000}"/>
  <bookViews>
    <workbookView xWindow="0" yWindow="0" windowWidth="19620" windowHeight="7830" xr2:uid="{DF82DF30-B78B-48AA-8916-81500FC36100}"/>
  </bookViews>
  <sheets>
    <sheet name="УК (ВСЕ)" sheetId="1" r:id="rId1"/>
  </sheets>
  <externalReferences>
    <externalReference r:id="rId2"/>
  </externalReferences>
  <definedNames>
    <definedName name="_xlnm._FilterDatabase" localSheetId="0" hidden="1">'УК (ВСЕ)'!$A$3:$D$257</definedName>
    <definedName name="XDO_?ACCOUNTS_PAYABLE_BEGIN?">#REF!</definedName>
    <definedName name="XDO_?CESS_MAIN_DPP?">#REF!</definedName>
    <definedName name="XDO_?CESS_MAIN_DPP_DISKONT?">#REF!</definedName>
    <definedName name="XDO_?CESS_SNCT?">#REF!</definedName>
    <definedName name="XDO_?CESS_SNCT_DISKONT?">#REF!</definedName>
    <definedName name="XDO_?CHARG_MAIN_DPP_RECALC_PREV_Y?">#REF!</definedName>
    <definedName name="XDO_?CHARG_MAIN_DPP_WAC?">#REF!</definedName>
    <definedName name="XDO_?CHARG_SNCT?">#REF!</definedName>
    <definedName name="XDO_?DEBT_MAIN_DPP_BEGIN?">#REF!</definedName>
    <definedName name="XDO_?DEBT_SNCT_BEGIN?">#REF!</definedName>
    <definedName name="XDO_?DEBT_SNCT_END?">#REF!</definedName>
    <definedName name="XDO_?HEAD_STR1?">#REF!</definedName>
    <definedName name="XDO_?HEAD_STR2?">#REF!</definedName>
    <definedName name="XDO_?HEAD_STR3?">#REF!</definedName>
    <definedName name="XDO_?HEAD_STR4?">#REF!</definedName>
    <definedName name="XDO_?HEAD_STR5?">#REF!</definedName>
    <definedName name="XDO_?HEAD_STR6?">#REF!</definedName>
    <definedName name="XDO_?HEAD_STR7?">#REF!</definedName>
    <definedName name="XDO_?HEAD_STR8?">#REF!</definedName>
    <definedName name="XDO_?KVT_H?">#REF!</definedName>
    <definedName name="XDO_?KVT_H_RECALC_PREV_YEAR?">#REF!</definedName>
    <definedName name="XDO_?KVT_H_WAC?">#REF!</definedName>
    <definedName name="XDO_?LIMIT_BUDGET?">#REF!</definedName>
    <definedName name="XDO_?PAY_ADV_FROM_KZ_BEGIN?">#REF!</definedName>
    <definedName name="XDO_?PAY_MAIN_DPP_CUR_WOT_WAC?">#REF!</definedName>
    <definedName name="XDO_?PAY_MAIN_DPP_PREV_WOT_WAC?">#REF!</definedName>
    <definedName name="XDO_?PAY_MAIN_DPP_WAC?">#REF!</definedName>
    <definedName name="XDO_?PAY_SNCT?">#REF!</definedName>
    <definedName name="XDO_?PAY_TO_ADV?">#REF!</definedName>
    <definedName name="XDO_?REALIZ?">#REF!</definedName>
    <definedName name="XDO_?ROW_CODE?">#REF!</definedName>
    <definedName name="XDO_?WRITE_DOWN_ACCOUNTS_PAYABLE?">#REF!</definedName>
    <definedName name="XDO_?WRITE_DOWN_MAIN_DPP?">#REF!</definedName>
    <definedName name="XDO_?WRITE_DOWN_SNCT?">#REF!</definedName>
    <definedName name="ДАТЫ_Начислений">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8" i="1" l="1"/>
  <c r="D89" i="1"/>
  <c r="D85" i="1"/>
  <c r="D79" i="1"/>
  <c r="D74" i="1"/>
  <c r="D56" i="1"/>
  <c r="D36" i="1"/>
  <c r="D10" i="1"/>
  <c r="D7" i="1"/>
</calcChain>
</file>

<file path=xl/sharedStrings.xml><?xml version="1.0" encoding="utf-8"?>
<sst xmlns="http://schemas.openxmlformats.org/spreadsheetml/2006/main" count="491" uniqueCount="265">
  <si>
    <t>Район</t>
  </si>
  <si>
    <t>Наименование потребителя</t>
  </si>
  <si>
    <t>ДЗ на 01.09.2024,
тыс. руб.</t>
  </si>
  <si>
    <t>Общий итог</t>
  </si>
  <si>
    <t>Александрово-Гайский район Итог</t>
  </si>
  <si>
    <t>Александрово-Гайский район</t>
  </si>
  <si>
    <t>ООО "АКС+"</t>
  </si>
  <si>
    <t>Аткарский район Итог</t>
  </si>
  <si>
    <t>Аткарский район</t>
  </si>
  <si>
    <t>ООО "Новатор"</t>
  </si>
  <si>
    <t>ООО "Аткарская УК"</t>
  </si>
  <si>
    <t>Балаковский район  Итог</t>
  </si>
  <si>
    <t xml:space="preserve">Балаковский район </t>
  </si>
  <si>
    <t>ООО "Континент"</t>
  </si>
  <si>
    <t>ООО "ЖЭК"</t>
  </si>
  <si>
    <t>ООО "Ренессанс Балаково"</t>
  </si>
  <si>
    <t>ООО "Чайка"</t>
  </si>
  <si>
    <t>ООО "СОДРУЖЕСТВО-БАЛАКОВО"</t>
  </si>
  <si>
    <t>ИП Барабанщикова Галина Ивановна</t>
  </si>
  <si>
    <t>ООО "ЖКО"</t>
  </si>
  <si>
    <t>ООО "УК "ТОС Ж"</t>
  </si>
  <si>
    <t>ООО "ПАРИТЕТ БАЛАКОВО"</t>
  </si>
  <si>
    <t>ООО "Навигатор"</t>
  </si>
  <si>
    <t>ООО УК "ЖЭК"</t>
  </si>
  <si>
    <t>ООО "УК ПАРИТЕТ"</t>
  </si>
  <si>
    <t>ООО "Строй-Сервис +"</t>
  </si>
  <si>
    <t>ООО УК"ЖЭК"</t>
  </si>
  <si>
    <t>ООО "УК "Капитал Дом Балаково"</t>
  </si>
  <si>
    <t>ООО "БУК"</t>
  </si>
  <si>
    <t>ООО УК "Флагман"</t>
  </si>
  <si>
    <t>Администрация БМР Саратовской области</t>
  </si>
  <si>
    <t>ООО "Домострой"</t>
  </si>
  <si>
    <t>ООО "Добрые соседи"</t>
  </si>
  <si>
    <t>ООО "УОСР"</t>
  </si>
  <si>
    <t>ООО УК "Жилой Дом"</t>
  </si>
  <si>
    <t>МУП "ИРЦ"</t>
  </si>
  <si>
    <t>ООО "ЕДИНСТВО БАЛАКОВО"</t>
  </si>
  <si>
    <t>ООО "Управляющая компания "Фри ДОМ Сервис"</t>
  </si>
  <si>
    <t>Балашовский район Итог</t>
  </si>
  <si>
    <t>Балашовский район</t>
  </si>
  <si>
    <t>ООО "ПЕРВАЯ БАЛ УК"</t>
  </si>
  <si>
    <t>ООО "Нефтяник"</t>
  </si>
  <si>
    <t>ФГАУ "Росжилкомплекс"</t>
  </si>
  <si>
    <t>ООО "УК ПИНЕРОВКА"</t>
  </si>
  <si>
    <t>ООО "УК "Жилстрой"</t>
  </si>
  <si>
    <t>ООО "УПРАВЛЯЮЩАЯ КОМПАНИЯ "ЗАРЯ"</t>
  </si>
  <si>
    <t>ООО "Балашовская ЖЭК"</t>
  </si>
  <si>
    <t>ООО "КОМФОРТНЫЙ ДОМ - БАЛАШОВ"</t>
  </si>
  <si>
    <t>ООО "УК "Прогресс"</t>
  </si>
  <si>
    <t>ООО "УК ПРОГРЕСС"</t>
  </si>
  <si>
    <t>ООО "УК Лидер-С Балашов"</t>
  </si>
  <si>
    <t>ООО "УК"ПРЕСТИЖ-БАЛАШОВ"</t>
  </si>
  <si>
    <t>ООО "ПЖТ-Балашов"</t>
  </si>
  <si>
    <t>ООО "Мой дом"</t>
  </si>
  <si>
    <t>Общество с ограниченной ответственностью "Новый континент"</t>
  </si>
  <si>
    <t>ООО "Эталон Балашов"</t>
  </si>
  <si>
    <t>ЖИЛИЩНО-СТРОИТЕЛЬНЫЙ КООПЕРАТИВ-10</t>
  </si>
  <si>
    <t>ООО "УК Мечта"</t>
  </si>
  <si>
    <t>ООО "УПРАВЛЯЮЩАЯ КОМПАНИЯ "ЛАДА"</t>
  </si>
  <si>
    <t>Вольский район Итог</t>
  </si>
  <si>
    <t>Вольский район</t>
  </si>
  <si>
    <t>ООО "ДОМРУС70"</t>
  </si>
  <si>
    <t>МУП "ГУК"</t>
  </si>
  <si>
    <t>ООО "ГАРАНТ"</t>
  </si>
  <si>
    <t>ООО "КОММУНЭНЕРГО"</t>
  </si>
  <si>
    <t>ООО "ЖСС"</t>
  </si>
  <si>
    <t>ООО "Айсберг"</t>
  </si>
  <si>
    <t>ООО "УК ЖИЛПРОМСЕРВИС"</t>
  </si>
  <si>
    <t>ООО"КОМПАС"</t>
  </si>
  <si>
    <t>ООО "АТС"</t>
  </si>
  <si>
    <t>ООО "Диалог"</t>
  </si>
  <si>
    <t>ООО "ВКЭ"</t>
  </si>
  <si>
    <t>ООО "ЛИГА"</t>
  </si>
  <si>
    <t>ООО "ВГУК"</t>
  </si>
  <si>
    <t>ТСН "Квартал"</t>
  </si>
  <si>
    <t>ООО "Трансстройсервис"</t>
  </si>
  <si>
    <t>ООО "СЕВЕР СЕРВИС"</t>
  </si>
  <si>
    <t>Ершовский район Итог</t>
  </si>
  <si>
    <t>Ершовский район</t>
  </si>
  <si>
    <t>МУП "ЕРШОВСКОЕ" МО Г. ЕРШОВ</t>
  </si>
  <si>
    <t>ООО "Жилищно-коммунальное хозяйство г.Ершов"</t>
  </si>
  <si>
    <t>ООО УК "Престиж Ершов"</t>
  </si>
  <si>
    <t>ООО "УК СТАНДАРТ ЕРШОВ"</t>
  </si>
  <si>
    <t>Красноармейский район Итог</t>
  </si>
  <si>
    <t>Красноармейский район</t>
  </si>
  <si>
    <t>ООО "ККС"</t>
  </si>
  <si>
    <t>ООО "Красноармейское коммунальное предприятие"</t>
  </si>
  <si>
    <t>ООО "КЖФ"</t>
  </si>
  <si>
    <t>ООО "Доверие-М"</t>
  </si>
  <si>
    <t>ООО "КЖС"</t>
  </si>
  <si>
    <t>Краснокутский район Итог</t>
  </si>
  <si>
    <t>Краснокутский район</t>
  </si>
  <si>
    <t>Общество с ограниченной ответственностью "Строй Сервис Люкс"</t>
  </si>
  <si>
    <t>ООО "Наш дом Красный Кут"</t>
  </si>
  <si>
    <t>ООО УПРАВЛЯЮЩАЯ КОМПАНИЯ "УЮТ"</t>
  </si>
  <si>
    <t>Марксовский район Итог</t>
  </si>
  <si>
    <t>Марксовский район</t>
  </si>
  <si>
    <t>ООО УК "Тенденция"</t>
  </si>
  <si>
    <t>АДМИНИСТРАЦИЯ ПОДЛЕСНОВСКОГО МУНИЦИПАЛЬНОГО ОБРАЗОВАНИЯ</t>
  </si>
  <si>
    <t>ООО "УК "ЦЕНТР"</t>
  </si>
  <si>
    <t>ООО "Транзит"</t>
  </si>
  <si>
    <t>ООО "УК "СОЮЗ"</t>
  </si>
  <si>
    <t>ООО "УПД"</t>
  </si>
  <si>
    <t>ООО "МАРКСОВСКАЯ УК"</t>
  </si>
  <si>
    <t>Администрация Марксовского муниципального района Саратовской области</t>
  </si>
  <si>
    <t>Новоузенский район Итог</t>
  </si>
  <si>
    <t>Новоузенский район</t>
  </si>
  <si>
    <t>ООО "НЭП"</t>
  </si>
  <si>
    <t>ООО "НОВОУЗЕНСКСТРОЙ"</t>
  </si>
  <si>
    <t>ООО "МРСК"</t>
  </si>
  <si>
    <t>ООО "НОВОУЗЕНСКОЕ ЖКХ"</t>
  </si>
  <si>
    <t>Озинский район Итог</t>
  </si>
  <si>
    <t>Озинский район</t>
  </si>
  <si>
    <t>ООО "Жилкомстрой"</t>
  </si>
  <si>
    <t>Петровский район Итог</t>
  </si>
  <si>
    <t>Петровский район</t>
  </si>
  <si>
    <t>ООО "Бизнес-Комплекс"</t>
  </si>
  <si>
    <t>ООО "Управляющая компания ЖКХ"</t>
  </si>
  <si>
    <t>Пугачевский район Итог</t>
  </si>
  <si>
    <t>Пугачевский район</t>
  </si>
  <si>
    <t>ООО "Пугачевтеплосервис"</t>
  </si>
  <si>
    <t>ООО "УЮТНЫЙ ДОМ-ПУГАЧЁВСКИЙ"</t>
  </si>
  <si>
    <t>ООО "Пугачевжилсервис"</t>
  </si>
  <si>
    <t>ООО "УК Город"</t>
  </si>
  <si>
    <t>Общество с ограниченной ответственностью "Эверест"</t>
  </si>
  <si>
    <t>ООО "Коммунальщик"</t>
  </si>
  <si>
    <t>ИП ТОРЛОПОВ АНДРЕЙ АНАТОЛЬЕВИЧ</t>
  </si>
  <si>
    <t>Ровенский район Итог</t>
  </si>
  <si>
    <t>Ровенский район</t>
  </si>
  <si>
    <t>ООО "Финсел"</t>
  </si>
  <si>
    <t>Ртищевский район Итог</t>
  </si>
  <si>
    <t>Ртищевский район</t>
  </si>
  <si>
    <t>МУП "ЖИЛЦЕНТР"</t>
  </si>
  <si>
    <t>ООО "Универсал-Строй"</t>
  </si>
  <si>
    <t>ООО "Капитал Строй"</t>
  </si>
  <si>
    <t>Саратовский район Итог</t>
  </si>
  <si>
    <t>Саратовский район</t>
  </si>
  <si>
    <t>ООО "УК Сфера"</t>
  </si>
  <si>
    <t>ООО "УК "ЭТАЛОН"</t>
  </si>
  <si>
    <t>ООО "УК Сфера Юбилейный"</t>
  </si>
  <si>
    <t>ООО "УК "Альфа"</t>
  </si>
  <si>
    <t>ООО "УК Уютный дом"</t>
  </si>
  <si>
    <t>ООО "Лесной городок"</t>
  </si>
  <si>
    <t>ООО "Трест"</t>
  </si>
  <si>
    <t>ООО УК "Веста-С"</t>
  </si>
  <si>
    <t>ООО "УКФ"</t>
  </si>
  <si>
    <t>ООО "МКД"</t>
  </si>
  <si>
    <t>ООО "ЭЖК-ЖИЛСАР"</t>
  </si>
  <si>
    <t>ООО "УК РЕГИОН-64"</t>
  </si>
  <si>
    <t>ООО УК "Сервисдом"</t>
  </si>
  <si>
    <t>ООО "Союз СПК плюс"</t>
  </si>
  <si>
    <t>ООО "Инновация"</t>
  </si>
  <si>
    <t>ООО УК "Вавилон"</t>
  </si>
  <si>
    <t>ООО УО "Домовой совет"</t>
  </si>
  <si>
    <t>ООО "УК "Жилстройкомфорт- Саратов"</t>
  </si>
  <si>
    <t>ООО "Приволжская ЖЭК"</t>
  </si>
  <si>
    <t>ООО "УК АВИЛОН"</t>
  </si>
  <si>
    <t>ООО УК "Восток" ИКУ</t>
  </si>
  <si>
    <t>ООО УК "Бриз"</t>
  </si>
  <si>
    <t>"УК" ДОМ НА БЛИНОВА"</t>
  </si>
  <si>
    <t>ООО "САРАТОВСКИЙ СОЮЗ СПК"</t>
  </si>
  <si>
    <t>ООО "СЖК"</t>
  </si>
  <si>
    <t>ООО "К - РАСА"</t>
  </si>
  <si>
    <t>ООО УК "ВЫМПЕЛ"</t>
  </si>
  <si>
    <t>ООО "УК ФАВОРИТ-СК"</t>
  </si>
  <si>
    <t>ООО "Возрождение"</t>
  </si>
  <si>
    <t>ООО "Успех"</t>
  </si>
  <si>
    <t>ООО "УПРАВЛЯЮЩАЯ КОМПАНИЯ ЛУЧ"</t>
  </si>
  <si>
    <t>ООО УК "21 ВЕК"</t>
  </si>
  <si>
    <t>ООО "УК РЖД"</t>
  </si>
  <si>
    <t>ООО УК "Олимп"</t>
  </si>
  <si>
    <t>ООО УК "УСАДЬБА"</t>
  </si>
  <si>
    <t>ООО "УК "Рассвет"</t>
  </si>
  <si>
    <t>ООО "УК "Приоритет"</t>
  </si>
  <si>
    <t>ООО"УК ЦЕНТУРИОН"</t>
  </si>
  <si>
    <t>ООО "УК "ПРЕМЬЕР"</t>
  </si>
  <si>
    <t>ООО "УК "Стабильность"</t>
  </si>
  <si>
    <t>ООО "ШТУРМАН"</t>
  </si>
  <si>
    <t>ООО "Весна 2011"</t>
  </si>
  <si>
    <t>ООО "УО "Люксжилсервис"</t>
  </si>
  <si>
    <t>ООО УК "ЧИСТЫЙ ГОРОД"</t>
  </si>
  <si>
    <t>ТСН "ВОСКРЕСЕНСКАЯ"</t>
  </si>
  <si>
    <t>ООО "ПОВОЛЖСКОЕ УЖФ"</t>
  </si>
  <si>
    <t>ООО "Квартал"</t>
  </si>
  <si>
    <t>ООО УК "Лучший дом"</t>
  </si>
  <si>
    <t>ООО УК "СВД"</t>
  </si>
  <si>
    <t>ООО "УК "МАЯК"</t>
  </si>
  <si>
    <t>ООО "ЛУКА"</t>
  </si>
  <si>
    <t>ТИЗ "Полицыно"</t>
  </si>
  <si>
    <t>ООО "Тополь"</t>
  </si>
  <si>
    <t>ООО "УК Атмосфера"</t>
  </si>
  <si>
    <t>ООО УК "УЮТСЕРВИС"</t>
  </si>
  <si>
    <t>ООО "УК "КОВЧЕГ"</t>
  </si>
  <si>
    <t>ООО "УК "КРИСТАЛЛ"</t>
  </si>
  <si>
    <t>ООО "КРЕПОСТЬ"</t>
  </si>
  <si>
    <t>ООО "Радуга"</t>
  </si>
  <si>
    <t>ООО "УК УЧАСТИЕ"</t>
  </si>
  <si>
    <t>ООО "ЕДС"</t>
  </si>
  <si>
    <t>ООО "УК"</t>
  </si>
  <si>
    <t>ООО УК "КЭСО"</t>
  </si>
  <si>
    <t>ООО "СКП"</t>
  </si>
  <si>
    <t>ООО "ДУК"</t>
  </si>
  <si>
    <t>ООО УК "НОВЫЙ ВЕКТОР"</t>
  </si>
  <si>
    <t>ООО "УК "СОКОЛ""</t>
  </si>
  <si>
    <t>Администрация Расковского МО</t>
  </si>
  <si>
    <t>Советский район Итог</t>
  </si>
  <si>
    <t>Советский район</t>
  </si>
  <si>
    <t>ООО "ЖИЛИЩНИК"</t>
  </si>
  <si>
    <t>ООО Управляющая компания "Заволжское"</t>
  </si>
  <si>
    <t>Татищевский район Итог</t>
  </si>
  <si>
    <t>Татищевский район</t>
  </si>
  <si>
    <t>ООО "СУК"</t>
  </si>
  <si>
    <t>МУП "ЖКХ" ГО ЗАТО Светлый</t>
  </si>
  <si>
    <t>ООО "УК "Жилищник Татищево"</t>
  </si>
  <si>
    <t>МУП "ЖКХ" ГОРОДСКОГО ОКРУГА ЗАТО СВЕТЛЫЙ</t>
  </si>
  <si>
    <t>ООО "СКК"</t>
  </si>
  <si>
    <t>ООО "ЭЛФИС"</t>
  </si>
  <si>
    <t>Энгельсский район Итог</t>
  </si>
  <si>
    <t>Энгельсский район</t>
  </si>
  <si>
    <t>ООО "Коммунал-Сервис"</t>
  </si>
  <si>
    <t>ООО "МЕГАТЕХ"</t>
  </si>
  <si>
    <t>ООО "Ломоносовъ"</t>
  </si>
  <si>
    <t>ООО "ДОМ СЕРВИС"</t>
  </si>
  <si>
    <t>ООО "ПРИВОЛЖСКОЕ-ПЛЮС"</t>
  </si>
  <si>
    <t>ООО "ЖЭУ-1"</t>
  </si>
  <si>
    <t>ООО "УК "ПОКРОВСК"</t>
  </si>
  <si>
    <t>ООО "ЖИЛ - СЕРВИС"</t>
  </si>
  <si>
    <t>ООО "АКСИОМА"</t>
  </si>
  <si>
    <t>ООО "Дом-Сервис на Краснодарской"</t>
  </si>
  <si>
    <t>ООО "Жилищная компания"</t>
  </si>
  <si>
    <t>ООО "АЛЬБИОН"</t>
  </si>
  <si>
    <t>ООО "Умный Дом Поволжье"</t>
  </si>
  <si>
    <t>ООО "УК Скала"</t>
  </si>
  <si>
    <t>ООО "ЯРФИНСТРОЙ"</t>
  </si>
  <si>
    <t>ООО "Алмаз"</t>
  </si>
  <si>
    <t>ООО "ТИС"</t>
  </si>
  <si>
    <t>ООО "ЖЭУ-СИТИ"</t>
  </si>
  <si>
    <t>ООО "УК "Гермес"</t>
  </si>
  <si>
    <t>ООО "УКН-10"</t>
  </si>
  <si>
    <t>ООО "Химик-Н"</t>
  </si>
  <si>
    <t>ООО "Управляющая компания "Фри ДОМ-Инновация"</t>
  </si>
  <si>
    <t>ООО "ОКО"</t>
  </si>
  <si>
    <t>ООО "УПРАВЛЯЮЩАЯ КОМПАНИЯ №1"</t>
  </si>
  <si>
    <t>ИП Ким Александр Иванович</t>
  </si>
  <si>
    <t>ООО СК "НОВА"</t>
  </si>
  <si>
    <t>ООО "Управляющая организация АЛЕКС"</t>
  </si>
  <si>
    <t>ООО "КРОНВЕРК ШУРОВА ГОРА"</t>
  </si>
  <si>
    <t>ООО УК "ВЕЛЕС"</t>
  </si>
  <si>
    <t>ООО "Премиум"</t>
  </si>
  <si>
    <t>ООО "МЕЛИОРАТОР"</t>
  </si>
  <si>
    <t>ООО "УК "ИМПЕРИАЛ"</t>
  </si>
  <si>
    <t>ООО "НЭКСТ"</t>
  </si>
  <si>
    <t>ООО "УК ДОМАШНИЙ УЮТ"</t>
  </si>
  <si>
    <t>ООО"УК Энгельс-Дом"</t>
  </si>
  <si>
    <t>ООО "КВАДРО"</t>
  </si>
  <si>
    <t>ОАО "Энгельсский клеевой завод"</t>
  </si>
  <si>
    <t>ИП "Хаустов Олег Викторович"</t>
  </si>
  <si>
    <t>КОМИТЕТ ЖКХ, ТЭК, ТРАНСПОРТА И СВЯЗИ АДМИНИСТРАЦИИ ЭНГЕЛЬССКОГО МУНИЦИПАЛЬНОГО РАЙОНА</t>
  </si>
  <si>
    <t>ООО "ТИГЛЕОН"</t>
  </si>
  <si>
    <t>ООО "ПОКРОВСК-ЖИЛЬЕ"</t>
  </si>
  <si>
    <t>ООО "ДОМ"</t>
  </si>
  <si>
    <t>Администрация Энгельсского муниципального района</t>
  </si>
  <si>
    <t>ООО "УК "АВРОРА"</t>
  </si>
  <si>
    <t>ООО "УК САВЧЕНКО"</t>
  </si>
  <si>
    <t>ООО "Домашний Уют"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</si>
</sst>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1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theme="5" tint="0.79979857783745845"/>
        <bgColor rgb="FFCC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 applyBorder="0" applyProtection="0"/>
    <xf numFmtId="0" fontId="1" fillId="0" borderId="0" applyBorder="0" applyProtection="0">
      <alignment horizontal="left"/>
    </xf>
  </cellStyleXfs>
  <cellXfs count="11">
    <xf numFmtId="0" fontId="0" fillId="0" borderId="0" xfId="0"/>
    <xf numFmtId="0" fontId="2" fillId="0" borderId="1" xfId="0" applyFont="1" applyBorder="1" applyAlignment="1" applyProtection="1">
      <alignment horizontal="center" vertical="center" wrapText="1"/>
    </xf>
    <xf numFmtId="0" fontId="3" fillId="0" borderId="0" xfId="1" applyFont="1" applyAlignment="1" applyProtection="1">
      <alignment wrapText="1"/>
    </xf>
    <xf numFmtId="0" fontId="4" fillId="2" borderId="1" xfId="0" applyFont="1" applyFill="1" applyBorder="1" applyAlignment="1" applyProtection="1">
      <alignment vertical="center" wrapText="1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wrapText="1"/>
    </xf>
    <xf numFmtId="164" fontId="3" fillId="0" borderId="1" xfId="2" applyNumberFormat="1" applyFont="1" applyBorder="1" applyAlignment="1" applyProtection="1">
      <alignment horizontal="center" vertical="center" wrapText="1"/>
    </xf>
    <xf numFmtId="0" fontId="4" fillId="2" borderId="1" xfId="1" applyFont="1" applyFill="1" applyBorder="1" applyAlignment="1" applyProtection="1">
      <alignment vertical="center" wrapText="1"/>
    </xf>
    <xf numFmtId="0" fontId="3" fillId="0" borderId="1" xfId="1" applyFont="1" applyBorder="1" applyAlignment="1" applyProtection="1">
      <alignment vertical="center" wrapText="1"/>
    </xf>
    <xf numFmtId="0" fontId="4" fillId="2" borderId="1" xfId="3" applyFont="1" applyFill="1" applyBorder="1" applyAlignment="1" applyProtection="1">
      <alignment horizontal="left" vertical="center" wrapText="1"/>
    </xf>
    <xf numFmtId="0" fontId="3" fillId="0" borderId="1" xfId="3" applyFont="1" applyBorder="1" applyAlignment="1" applyProtection="1">
      <alignment horizontal="left" vertical="center" wrapText="1"/>
    </xf>
  </cellXfs>
  <cellStyles count="4">
    <cellStyle name="Значение сводной таблицы" xfId="2" xr:uid="{4901D775-4C3A-4AD3-88BD-15B30D1E984B}"/>
    <cellStyle name="Категория сводной таблицы" xfId="3" xr:uid="{E4599F78-F9B8-4F20-9120-79C79C506BC1}"/>
    <cellStyle name="Обычный" xfId="0" builtinId="0"/>
    <cellStyle name="Обычный 3" xfId="1" xr:uid="{4810C956-A0E1-4E54-917B-AC0E1C6486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6;&#1076;&#1072;&#1078;&#1072;%20&#1076;&#1086;&#1083;&#1075;&#1086;&#1074;%20&#1086;&#1090;%2001.09.2024&#1075;%20&#1076;&#1083;&#1103;%20&#1089;&#1072;&#1081;&#1090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лостные "/>
      <sheetName val="ДЗ более 50 менее 50"/>
      <sheetName val="УК (основные)"/>
      <sheetName val="УК (ВСЕ)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E196B-FEBC-4C02-91B0-AD4C07498667}">
  <sheetPr>
    <tabColor rgb="FFFF972F"/>
  </sheetPr>
  <dimension ref="B3:D257"/>
  <sheetViews>
    <sheetView tabSelected="1"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5" sqref="C15"/>
    </sheetView>
  </sheetViews>
  <sheetFormatPr defaultColWidth="9.140625" defaultRowHeight="15" outlineLevelRow="2" x14ac:dyDescent="0.25"/>
  <cols>
    <col min="1" max="1" width="9.140625" style="2"/>
    <col min="2" max="2" width="34.28515625" style="2" customWidth="1"/>
    <col min="3" max="3" width="76.140625" style="2" customWidth="1"/>
    <col min="4" max="4" width="17" style="2" customWidth="1"/>
    <col min="5" max="16384" width="9.140625" style="2"/>
  </cols>
  <sheetData>
    <row r="3" spans="2:4" ht="42.75" x14ac:dyDescent="0.25">
      <c r="B3" s="1" t="s">
        <v>0</v>
      </c>
      <c r="C3" s="1" t="s">
        <v>1</v>
      </c>
      <c r="D3" s="1" t="s">
        <v>2</v>
      </c>
    </row>
    <row r="4" spans="2:4" x14ac:dyDescent="0.25">
      <c r="B4" s="3" t="s">
        <v>3</v>
      </c>
      <c r="C4" s="3"/>
      <c r="D4" s="4">
        <v>345223.7</v>
      </c>
    </row>
    <row r="5" spans="2:4" ht="28.5" outlineLevel="1" x14ac:dyDescent="0.25">
      <c r="B5" s="3" t="s">
        <v>4</v>
      </c>
      <c r="C5" s="3"/>
      <c r="D5" s="4">
        <v>667.42909999999995</v>
      </c>
    </row>
    <row r="6" spans="2:4" outlineLevel="2" x14ac:dyDescent="0.25">
      <c r="B6" s="5" t="s">
        <v>5</v>
      </c>
      <c r="C6" s="5" t="s">
        <v>6</v>
      </c>
      <c r="D6" s="6">
        <v>667.42909999999995</v>
      </c>
    </row>
    <row r="7" spans="2:4" outlineLevel="1" x14ac:dyDescent="0.25">
      <c r="B7" s="7" t="s">
        <v>7</v>
      </c>
      <c r="C7" s="3"/>
      <c r="D7" s="4">
        <f>SUBTOTAL(9,D$8:D$9)</f>
        <v>950.28503000000001</v>
      </c>
    </row>
    <row r="8" spans="2:4" outlineLevel="2" x14ac:dyDescent="0.25">
      <c r="B8" s="8" t="s">
        <v>8</v>
      </c>
      <c r="C8" s="5" t="s">
        <v>9</v>
      </c>
      <c r="D8" s="6">
        <v>839.72253999999998</v>
      </c>
    </row>
    <row r="9" spans="2:4" outlineLevel="2" x14ac:dyDescent="0.25">
      <c r="B9" s="8" t="s">
        <v>8</v>
      </c>
      <c r="C9" s="5" t="s">
        <v>10</v>
      </c>
      <c r="D9" s="6">
        <v>110.56249</v>
      </c>
    </row>
    <row r="10" spans="2:4" outlineLevel="1" x14ac:dyDescent="0.25">
      <c r="B10" s="7" t="s">
        <v>11</v>
      </c>
      <c r="C10" s="3"/>
      <c r="D10" s="4">
        <f>SUBTOTAL(9,D$11:D$35)</f>
        <v>32907.406629999998</v>
      </c>
    </row>
    <row r="11" spans="2:4" outlineLevel="2" x14ac:dyDescent="0.25">
      <c r="B11" s="8" t="s">
        <v>12</v>
      </c>
      <c r="C11" s="5" t="s">
        <v>13</v>
      </c>
      <c r="D11" s="6">
        <v>5412.9051300000001</v>
      </c>
    </row>
    <row r="12" spans="2:4" outlineLevel="2" x14ac:dyDescent="0.25">
      <c r="B12" s="8" t="s">
        <v>12</v>
      </c>
      <c r="C12" s="5" t="s">
        <v>14</v>
      </c>
      <c r="D12" s="6">
        <v>3970.1455299999998</v>
      </c>
    </row>
    <row r="13" spans="2:4" outlineLevel="2" x14ac:dyDescent="0.25">
      <c r="B13" s="8" t="s">
        <v>12</v>
      </c>
      <c r="C13" s="5" t="s">
        <v>15</v>
      </c>
      <c r="D13" s="6">
        <v>2669.10988</v>
      </c>
    </row>
    <row r="14" spans="2:4" outlineLevel="2" x14ac:dyDescent="0.25">
      <c r="B14" s="8" t="s">
        <v>12</v>
      </c>
      <c r="C14" s="5" t="s">
        <v>16</v>
      </c>
      <c r="D14" s="6">
        <v>2613.0167999999999</v>
      </c>
    </row>
    <row r="15" spans="2:4" outlineLevel="2" x14ac:dyDescent="0.25">
      <c r="B15" s="8" t="s">
        <v>12</v>
      </c>
      <c r="C15" s="5" t="s">
        <v>17</v>
      </c>
      <c r="D15" s="6">
        <v>2228.20066</v>
      </c>
    </row>
    <row r="16" spans="2:4" outlineLevel="2" x14ac:dyDescent="0.25">
      <c r="B16" s="8" t="s">
        <v>12</v>
      </c>
      <c r="C16" s="5" t="s">
        <v>18</v>
      </c>
      <c r="D16" s="6">
        <v>1662.48244</v>
      </c>
    </row>
    <row r="17" spans="2:4" outlineLevel="2" x14ac:dyDescent="0.25">
      <c r="B17" s="8" t="s">
        <v>12</v>
      </c>
      <c r="C17" s="5" t="s">
        <v>19</v>
      </c>
      <c r="D17" s="6">
        <v>1622.1071099999999</v>
      </c>
    </row>
    <row r="18" spans="2:4" outlineLevel="2" x14ac:dyDescent="0.25">
      <c r="B18" s="8" t="s">
        <v>12</v>
      </c>
      <c r="C18" s="5" t="s">
        <v>20</v>
      </c>
      <c r="D18" s="6">
        <v>1555.14744</v>
      </c>
    </row>
    <row r="19" spans="2:4" outlineLevel="2" x14ac:dyDescent="0.25">
      <c r="B19" s="8" t="s">
        <v>12</v>
      </c>
      <c r="C19" s="5" t="s">
        <v>21</v>
      </c>
      <c r="D19" s="6">
        <v>1528.40717</v>
      </c>
    </row>
    <row r="20" spans="2:4" outlineLevel="2" x14ac:dyDescent="0.25">
      <c r="B20" s="8" t="s">
        <v>12</v>
      </c>
      <c r="C20" s="5" t="s">
        <v>22</v>
      </c>
      <c r="D20" s="6">
        <v>1395.57448</v>
      </c>
    </row>
    <row r="21" spans="2:4" outlineLevel="2" x14ac:dyDescent="0.25">
      <c r="B21" s="8" t="s">
        <v>12</v>
      </c>
      <c r="C21" s="5" t="s">
        <v>23</v>
      </c>
      <c r="D21" s="6">
        <v>1147.14374</v>
      </c>
    </row>
    <row r="22" spans="2:4" outlineLevel="2" x14ac:dyDescent="0.25">
      <c r="B22" s="8" t="s">
        <v>12</v>
      </c>
      <c r="C22" s="5" t="s">
        <v>24</v>
      </c>
      <c r="D22" s="6">
        <v>1088.5194100000001</v>
      </c>
    </row>
    <row r="23" spans="2:4" outlineLevel="2" x14ac:dyDescent="0.25">
      <c r="B23" s="8" t="s">
        <v>12</v>
      </c>
      <c r="C23" s="5" t="s">
        <v>25</v>
      </c>
      <c r="D23" s="6">
        <v>1049.9615899999999</v>
      </c>
    </row>
    <row r="24" spans="2:4" outlineLevel="2" x14ac:dyDescent="0.25">
      <c r="B24" s="8" t="s">
        <v>12</v>
      </c>
      <c r="C24" s="5" t="s">
        <v>26</v>
      </c>
      <c r="D24" s="6">
        <v>1034.59736</v>
      </c>
    </row>
    <row r="25" spans="2:4" outlineLevel="2" x14ac:dyDescent="0.25">
      <c r="B25" s="8" t="s">
        <v>12</v>
      </c>
      <c r="C25" s="5" t="s">
        <v>27</v>
      </c>
      <c r="D25" s="6">
        <v>846.11251000000004</v>
      </c>
    </row>
    <row r="26" spans="2:4" outlineLevel="2" x14ac:dyDescent="0.25">
      <c r="B26" s="8" t="s">
        <v>12</v>
      </c>
      <c r="C26" s="5" t="s">
        <v>28</v>
      </c>
      <c r="D26" s="6">
        <v>636.69857999999999</v>
      </c>
    </row>
    <row r="27" spans="2:4" outlineLevel="2" x14ac:dyDescent="0.25">
      <c r="B27" s="8" t="s">
        <v>12</v>
      </c>
      <c r="C27" s="5" t="s">
        <v>29</v>
      </c>
      <c r="D27" s="6">
        <v>603.33231000000001</v>
      </c>
    </row>
    <row r="28" spans="2:4" outlineLevel="2" x14ac:dyDescent="0.25">
      <c r="B28" s="8" t="s">
        <v>12</v>
      </c>
      <c r="C28" s="5" t="s">
        <v>30</v>
      </c>
      <c r="D28" s="6">
        <v>471.65204</v>
      </c>
    </row>
    <row r="29" spans="2:4" outlineLevel="2" x14ac:dyDescent="0.25">
      <c r="B29" s="8" t="s">
        <v>12</v>
      </c>
      <c r="C29" s="5" t="s">
        <v>31</v>
      </c>
      <c r="D29" s="6">
        <v>374.13816000000003</v>
      </c>
    </row>
    <row r="30" spans="2:4" outlineLevel="2" x14ac:dyDescent="0.25">
      <c r="B30" s="8" t="s">
        <v>12</v>
      </c>
      <c r="C30" s="5" t="s">
        <v>32</v>
      </c>
      <c r="D30" s="6">
        <v>284.04056000000003</v>
      </c>
    </row>
    <row r="31" spans="2:4" outlineLevel="2" x14ac:dyDescent="0.25">
      <c r="B31" s="8" t="s">
        <v>12</v>
      </c>
      <c r="C31" s="5" t="s">
        <v>33</v>
      </c>
      <c r="D31" s="6">
        <v>237.86664999999999</v>
      </c>
    </row>
    <row r="32" spans="2:4" outlineLevel="2" x14ac:dyDescent="0.25">
      <c r="B32" s="8" t="s">
        <v>12</v>
      </c>
      <c r="C32" s="5" t="s">
        <v>34</v>
      </c>
      <c r="D32" s="6">
        <v>165.72703000000001</v>
      </c>
    </row>
    <row r="33" spans="2:4" outlineLevel="2" x14ac:dyDescent="0.25">
      <c r="B33" s="8" t="s">
        <v>12</v>
      </c>
      <c r="C33" s="5" t="s">
        <v>35</v>
      </c>
      <c r="D33" s="6">
        <v>133.56064000000001</v>
      </c>
    </row>
    <row r="34" spans="2:4" outlineLevel="2" x14ac:dyDescent="0.25">
      <c r="B34" s="8" t="s">
        <v>12</v>
      </c>
      <c r="C34" s="5" t="s">
        <v>36</v>
      </c>
      <c r="D34" s="6">
        <v>110.26654000000001</v>
      </c>
    </row>
    <row r="35" spans="2:4" outlineLevel="2" x14ac:dyDescent="0.25">
      <c r="B35" s="8" t="s">
        <v>12</v>
      </c>
      <c r="C35" s="5" t="s">
        <v>37</v>
      </c>
      <c r="D35" s="6">
        <v>66.692869999999999</v>
      </c>
    </row>
    <row r="36" spans="2:4" outlineLevel="1" x14ac:dyDescent="0.25">
      <c r="B36" s="7" t="s">
        <v>38</v>
      </c>
      <c r="C36" s="3"/>
      <c r="D36" s="4">
        <f>SUBTOTAL(9,D$37:D$55)</f>
        <v>25165.218240000002</v>
      </c>
    </row>
    <row r="37" spans="2:4" outlineLevel="2" x14ac:dyDescent="0.25">
      <c r="B37" s="8" t="s">
        <v>39</v>
      </c>
      <c r="C37" s="5" t="s">
        <v>40</v>
      </c>
      <c r="D37" s="6">
        <v>3887.2671799999998</v>
      </c>
    </row>
    <row r="38" spans="2:4" outlineLevel="2" x14ac:dyDescent="0.25">
      <c r="B38" s="8" t="s">
        <v>39</v>
      </c>
      <c r="C38" s="5" t="s">
        <v>41</v>
      </c>
      <c r="D38" s="6">
        <v>3722.7475199999999</v>
      </c>
    </row>
    <row r="39" spans="2:4" outlineLevel="2" x14ac:dyDescent="0.25">
      <c r="B39" s="8" t="s">
        <v>39</v>
      </c>
      <c r="C39" s="5" t="s">
        <v>42</v>
      </c>
      <c r="D39" s="6">
        <v>3422.16653</v>
      </c>
    </row>
    <row r="40" spans="2:4" outlineLevel="2" x14ac:dyDescent="0.25">
      <c r="B40" s="8" t="s">
        <v>39</v>
      </c>
      <c r="C40" s="5" t="s">
        <v>43</v>
      </c>
      <c r="D40" s="6">
        <v>2006.44911</v>
      </c>
    </row>
    <row r="41" spans="2:4" outlineLevel="2" x14ac:dyDescent="0.25">
      <c r="B41" s="8" t="s">
        <v>39</v>
      </c>
      <c r="C41" s="5" t="s">
        <v>44</v>
      </c>
      <c r="D41" s="6">
        <v>1548.21767</v>
      </c>
    </row>
    <row r="42" spans="2:4" outlineLevel="2" x14ac:dyDescent="0.25">
      <c r="B42" s="8" t="s">
        <v>39</v>
      </c>
      <c r="C42" s="5" t="s">
        <v>45</v>
      </c>
      <c r="D42" s="6">
        <v>1538.2646999999999</v>
      </c>
    </row>
    <row r="43" spans="2:4" outlineLevel="2" x14ac:dyDescent="0.25">
      <c r="B43" s="8" t="s">
        <v>39</v>
      </c>
      <c r="C43" s="5" t="s">
        <v>46</v>
      </c>
      <c r="D43" s="6">
        <v>1226.6083900000001</v>
      </c>
    </row>
    <row r="44" spans="2:4" outlineLevel="2" x14ac:dyDescent="0.25">
      <c r="B44" s="8" t="s">
        <v>39</v>
      </c>
      <c r="C44" s="5" t="s">
        <v>47</v>
      </c>
      <c r="D44" s="6">
        <v>1176.8515299999999</v>
      </c>
    </row>
    <row r="45" spans="2:4" outlineLevel="2" x14ac:dyDescent="0.25">
      <c r="B45" s="8" t="s">
        <v>39</v>
      </c>
      <c r="C45" s="5" t="s">
        <v>48</v>
      </c>
      <c r="D45" s="6">
        <v>1154.00424</v>
      </c>
    </row>
    <row r="46" spans="2:4" outlineLevel="2" x14ac:dyDescent="0.25">
      <c r="B46" s="8" t="s">
        <v>39</v>
      </c>
      <c r="C46" s="5" t="s">
        <v>49</v>
      </c>
      <c r="D46" s="6">
        <v>1136.13273</v>
      </c>
    </row>
    <row r="47" spans="2:4" outlineLevel="2" x14ac:dyDescent="0.25">
      <c r="B47" s="8" t="s">
        <v>39</v>
      </c>
      <c r="C47" s="5" t="s">
        <v>50</v>
      </c>
      <c r="D47" s="6">
        <v>917.97811999999999</v>
      </c>
    </row>
    <row r="48" spans="2:4" outlineLevel="2" x14ac:dyDescent="0.25">
      <c r="B48" s="8" t="s">
        <v>39</v>
      </c>
      <c r="C48" s="5" t="s">
        <v>51</v>
      </c>
      <c r="D48" s="6">
        <v>914.06142999999997</v>
      </c>
    </row>
    <row r="49" spans="2:4" outlineLevel="2" x14ac:dyDescent="0.25">
      <c r="B49" s="8" t="s">
        <v>39</v>
      </c>
      <c r="C49" s="5" t="s">
        <v>52</v>
      </c>
      <c r="D49" s="6">
        <v>649.17137000000002</v>
      </c>
    </row>
    <row r="50" spans="2:4" outlineLevel="2" x14ac:dyDescent="0.25">
      <c r="B50" s="8" t="s">
        <v>39</v>
      </c>
      <c r="C50" s="5" t="s">
        <v>53</v>
      </c>
      <c r="D50" s="6">
        <v>569.47082</v>
      </c>
    </row>
    <row r="51" spans="2:4" outlineLevel="2" x14ac:dyDescent="0.25">
      <c r="B51" s="8" t="s">
        <v>39</v>
      </c>
      <c r="C51" s="5" t="s">
        <v>54</v>
      </c>
      <c r="D51" s="6">
        <v>521.40967000000001</v>
      </c>
    </row>
    <row r="52" spans="2:4" outlineLevel="2" x14ac:dyDescent="0.25">
      <c r="B52" s="8" t="s">
        <v>39</v>
      </c>
      <c r="C52" s="5" t="s">
        <v>55</v>
      </c>
      <c r="D52" s="6">
        <v>280.99187000000001</v>
      </c>
    </row>
    <row r="53" spans="2:4" outlineLevel="2" x14ac:dyDescent="0.25">
      <c r="B53" s="8" t="s">
        <v>39</v>
      </c>
      <c r="C53" s="5" t="s">
        <v>56</v>
      </c>
      <c r="D53" s="6">
        <v>242.31730999999999</v>
      </c>
    </row>
    <row r="54" spans="2:4" outlineLevel="2" x14ac:dyDescent="0.25">
      <c r="B54" s="8" t="s">
        <v>39</v>
      </c>
      <c r="C54" s="5" t="s">
        <v>57</v>
      </c>
      <c r="D54" s="6">
        <v>140.27341999999999</v>
      </c>
    </row>
    <row r="55" spans="2:4" outlineLevel="2" x14ac:dyDescent="0.25">
      <c r="B55" s="8" t="s">
        <v>39</v>
      </c>
      <c r="C55" s="5" t="s">
        <v>58</v>
      </c>
      <c r="D55" s="6">
        <v>110.83463</v>
      </c>
    </row>
    <row r="56" spans="2:4" outlineLevel="1" x14ac:dyDescent="0.25">
      <c r="B56" s="7" t="s">
        <v>59</v>
      </c>
      <c r="C56" s="3"/>
      <c r="D56" s="4">
        <f>SUBTOTAL(9,D$57:D$73)</f>
        <v>53118.75129</v>
      </c>
    </row>
    <row r="57" spans="2:4" outlineLevel="2" x14ac:dyDescent="0.25">
      <c r="B57" s="8" t="s">
        <v>60</v>
      </c>
      <c r="C57" s="5" t="s">
        <v>61</v>
      </c>
      <c r="D57" s="6">
        <v>27759.671989999999</v>
      </c>
    </row>
    <row r="58" spans="2:4" outlineLevel="2" x14ac:dyDescent="0.25">
      <c r="B58" s="8" t="s">
        <v>60</v>
      </c>
      <c r="C58" s="5" t="s">
        <v>62</v>
      </c>
      <c r="D58" s="6">
        <v>16034.76714</v>
      </c>
    </row>
    <row r="59" spans="2:4" outlineLevel="2" x14ac:dyDescent="0.25">
      <c r="B59" s="8" t="s">
        <v>60</v>
      </c>
      <c r="C59" s="5" t="s">
        <v>63</v>
      </c>
      <c r="D59" s="6">
        <v>3930.5703899999999</v>
      </c>
    </row>
    <row r="60" spans="2:4" outlineLevel="2" x14ac:dyDescent="0.25">
      <c r="B60" s="8" t="s">
        <v>60</v>
      </c>
      <c r="C60" s="5" t="s">
        <v>64</v>
      </c>
      <c r="D60" s="6">
        <v>1085.66292</v>
      </c>
    </row>
    <row r="61" spans="2:4" outlineLevel="2" x14ac:dyDescent="0.25">
      <c r="B61" s="8" t="s">
        <v>60</v>
      </c>
      <c r="C61" s="5" t="s">
        <v>65</v>
      </c>
      <c r="D61" s="6">
        <v>974.60635000000002</v>
      </c>
    </row>
    <row r="62" spans="2:4" outlineLevel="2" x14ac:dyDescent="0.25">
      <c r="B62" s="8" t="s">
        <v>60</v>
      </c>
      <c r="C62" s="5" t="s">
        <v>27</v>
      </c>
      <c r="D62" s="6">
        <v>846.11251000000004</v>
      </c>
    </row>
    <row r="63" spans="2:4" outlineLevel="2" x14ac:dyDescent="0.25">
      <c r="B63" s="8" t="s">
        <v>60</v>
      </c>
      <c r="C63" s="5" t="s">
        <v>66</v>
      </c>
      <c r="D63" s="6">
        <v>585.98668999999995</v>
      </c>
    </row>
    <row r="64" spans="2:4" outlineLevel="2" x14ac:dyDescent="0.25">
      <c r="B64" s="8" t="s">
        <v>60</v>
      </c>
      <c r="C64" s="5" t="s">
        <v>67</v>
      </c>
      <c r="D64" s="6">
        <v>502.91336999999999</v>
      </c>
    </row>
    <row r="65" spans="2:4" outlineLevel="2" x14ac:dyDescent="0.25">
      <c r="B65" s="8" t="s">
        <v>60</v>
      </c>
      <c r="C65" s="5" t="s">
        <v>68</v>
      </c>
      <c r="D65" s="6">
        <v>429.71372000000002</v>
      </c>
    </row>
    <row r="66" spans="2:4" outlineLevel="2" x14ac:dyDescent="0.25">
      <c r="B66" s="8" t="s">
        <v>60</v>
      </c>
      <c r="C66" s="5" t="s">
        <v>69</v>
      </c>
      <c r="D66" s="6">
        <v>285.14962000000003</v>
      </c>
    </row>
    <row r="67" spans="2:4" outlineLevel="2" x14ac:dyDescent="0.25">
      <c r="B67" s="8" t="s">
        <v>60</v>
      </c>
      <c r="C67" s="5" t="s">
        <v>70</v>
      </c>
      <c r="D67" s="6">
        <v>268.02757000000003</v>
      </c>
    </row>
    <row r="68" spans="2:4" outlineLevel="2" x14ac:dyDescent="0.25">
      <c r="B68" s="8" t="s">
        <v>60</v>
      </c>
      <c r="C68" s="5" t="s">
        <v>71</v>
      </c>
      <c r="D68" s="6">
        <v>139.30878999999999</v>
      </c>
    </row>
    <row r="69" spans="2:4" outlineLevel="2" x14ac:dyDescent="0.25">
      <c r="B69" s="8" t="s">
        <v>60</v>
      </c>
      <c r="C69" s="5" t="s">
        <v>72</v>
      </c>
      <c r="D69" s="6">
        <v>110.48878000000001</v>
      </c>
    </row>
    <row r="70" spans="2:4" outlineLevel="2" x14ac:dyDescent="0.25">
      <c r="B70" s="8" t="s">
        <v>60</v>
      </c>
      <c r="C70" s="5" t="s">
        <v>73</v>
      </c>
      <c r="D70" s="6">
        <v>81.634219999999999</v>
      </c>
    </row>
    <row r="71" spans="2:4" outlineLevel="2" x14ac:dyDescent="0.25">
      <c r="B71" s="8" t="s">
        <v>60</v>
      </c>
      <c r="C71" s="5" t="s">
        <v>74</v>
      </c>
      <c r="D71" s="6">
        <v>49.573439999999998</v>
      </c>
    </row>
    <row r="72" spans="2:4" outlineLevel="2" x14ac:dyDescent="0.25">
      <c r="B72" s="8" t="s">
        <v>60</v>
      </c>
      <c r="C72" s="5" t="s">
        <v>75</v>
      </c>
      <c r="D72" s="6">
        <v>26.612539999999999</v>
      </c>
    </row>
    <row r="73" spans="2:4" outlineLevel="2" x14ac:dyDescent="0.25">
      <c r="B73" s="8" t="s">
        <v>60</v>
      </c>
      <c r="C73" s="5" t="s">
        <v>76</v>
      </c>
      <c r="D73" s="6">
        <v>7.9512499999999999</v>
      </c>
    </row>
    <row r="74" spans="2:4" outlineLevel="1" x14ac:dyDescent="0.25">
      <c r="B74" s="7" t="s">
        <v>77</v>
      </c>
      <c r="C74" s="3"/>
      <c r="D74" s="4">
        <f>SUBTOTAL(9,D$75:D$78)</f>
        <v>3527.56149</v>
      </c>
    </row>
    <row r="75" spans="2:4" outlineLevel="2" x14ac:dyDescent="0.25">
      <c r="B75" s="8" t="s">
        <v>78</v>
      </c>
      <c r="C75" s="5" t="s">
        <v>79</v>
      </c>
      <c r="D75" s="6">
        <v>1498.5329400000001</v>
      </c>
    </row>
    <row r="76" spans="2:4" outlineLevel="2" x14ac:dyDescent="0.25">
      <c r="B76" s="8" t="s">
        <v>78</v>
      </c>
      <c r="C76" s="5" t="s">
        <v>80</v>
      </c>
      <c r="D76" s="6">
        <v>1468.26044</v>
      </c>
    </row>
    <row r="77" spans="2:4" outlineLevel="2" x14ac:dyDescent="0.25">
      <c r="B77" s="8" t="s">
        <v>78</v>
      </c>
      <c r="C77" s="5" t="s">
        <v>81</v>
      </c>
      <c r="D77" s="6">
        <v>282.89323000000002</v>
      </c>
    </row>
    <row r="78" spans="2:4" ht="16.5" customHeight="1" outlineLevel="2" x14ac:dyDescent="0.25">
      <c r="B78" s="8" t="s">
        <v>78</v>
      </c>
      <c r="C78" s="5" t="s">
        <v>82</v>
      </c>
      <c r="D78" s="6">
        <v>277.87488000000002</v>
      </c>
    </row>
    <row r="79" spans="2:4" ht="16.5" customHeight="1" outlineLevel="1" x14ac:dyDescent="0.25">
      <c r="B79" s="7" t="s">
        <v>83</v>
      </c>
      <c r="C79" s="3"/>
      <c r="D79" s="4">
        <f>SUBTOTAL(9,D$80:D$84)</f>
        <v>3862.2093500000005</v>
      </c>
    </row>
    <row r="80" spans="2:4" ht="16.5" customHeight="1" outlineLevel="2" x14ac:dyDescent="0.25">
      <c r="B80" s="8" t="s">
        <v>84</v>
      </c>
      <c r="C80" s="5" t="s">
        <v>85</v>
      </c>
      <c r="D80" s="6">
        <v>1525.7928400000001</v>
      </c>
    </row>
    <row r="81" spans="2:4" outlineLevel="2" x14ac:dyDescent="0.25">
      <c r="B81" s="8" t="s">
        <v>84</v>
      </c>
      <c r="C81" s="5" t="s">
        <v>86</v>
      </c>
      <c r="D81" s="6">
        <v>879.74977999999999</v>
      </c>
    </row>
    <row r="82" spans="2:4" outlineLevel="2" x14ac:dyDescent="0.25">
      <c r="B82" s="8" t="s">
        <v>84</v>
      </c>
      <c r="C82" s="5" t="s">
        <v>87</v>
      </c>
      <c r="D82" s="6">
        <v>877.54096000000004</v>
      </c>
    </row>
    <row r="83" spans="2:4" outlineLevel="2" x14ac:dyDescent="0.25">
      <c r="B83" s="8" t="s">
        <v>84</v>
      </c>
      <c r="C83" s="5" t="s">
        <v>88</v>
      </c>
      <c r="D83" s="6">
        <v>373.59640000000002</v>
      </c>
    </row>
    <row r="84" spans="2:4" outlineLevel="2" x14ac:dyDescent="0.25">
      <c r="B84" s="8" t="s">
        <v>84</v>
      </c>
      <c r="C84" s="5" t="s">
        <v>89</v>
      </c>
      <c r="D84" s="6">
        <v>205.52937</v>
      </c>
    </row>
    <row r="85" spans="2:4" outlineLevel="1" x14ac:dyDescent="0.25">
      <c r="B85" s="7" t="s">
        <v>90</v>
      </c>
      <c r="C85" s="3"/>
      <c r="D85" s="4">
        <f>SUBTOTAL(9,D$86:D$88)</f>
        <v>1976.9023999999999</v>
      </c>
    </row>
    <row r="86" spans="2:4" outlineLevel="2" x14ac:dyDescent="0.25">
      <c r="B86" s="8" t="s">
        <v>91</v>
      </c>
      <c r="C86" s="5" t="s">
        <v>92</v>
      </c>
      <c r="D86" s="6">
        <v>1322.20406</v>
      </c>
    </row>
    <row r="87" spans="2:4" outlineLevel="2" x14ac:dyDescent="0.25">
      <c r="B87" s="8" t="s">
        <v>91</v>
      </c>
      <c r="C87" s="5" t="s">
        <v>93</v>
      </c>
      <c r="D87" s="6">
        <v>381.32252</v>
      </c>
    </row>
    <row r="88" spans="2:4" outlineLevel="2" x14ac:dyDescent="0.25">
      <c r="B88" s="8" t="s">
        <v>91</v>
      </c>
      <c r="C88" s="5" t="s">
        <v>94</v>
      </c>
      <c r="D88" s="6">
        <v>273.37581999999998</v>
      </c>
    </row>
    <row r="89" spans="2:4" outlineLevel="1" x14ac:dyDescent="0.25">
      <c r="B89" s="7" t="s">
        <v>95</v>
      </c>
      <c r="C89" s="3"/>
      <c r="D89" s="4">
        <f>SUBTOTAL(9,D$90:D$97)</f>
        <v>4504.2207600000011</v>
      </c>
    </row>
    <row r="90" spans="2:4" outlineLevel="2" x14ac:dyDescent="0.25">
      <c r="B90" s="8" t="s">
        <v>96</v>
      </c>
      <c r="C90" s="5" t="s">
        <v>97</v>
      </c>
      <c r="D90" s="6">
        <v>1982.71127</v>
      </c>
    </row>
    <row r="91" spans="2:4" ht="30" outlineLevel="2" x14ac:dyDescent="0.25">
      <c r="B91" s="8" t="s">
        <v>96</v>
      </c>
      <c r="C91" s="5" t="s">
        <v>98</v>
      </c>
      <c r="D91" s="6">
        <v>707.40972999999997</v>
      </c>
    </row>
    <row r="92" spans="2:4" outlineLevel="2" x14ac:dyDescent="0.25">
      <c r="B92" s="8" t="s">
        <v>96</v>
      </c>
      <c r="C92" s="5" t="s">
        <v>99</v>
      </c>
      <c r="D92" s="6">
        <v>477.81819999999999</v>
      </c>
    </row>
    <row r="93" spans="2:4" outlineLevel="2" x14ac:dyDescent="0.25">
      <c r="B93" s="8" t="s">
        <v>96</v>
      </c>
      <c r="C93" s="5" t="s">
        <v>100</v>
      </c>
      <c r="D93" s="6">
        <v>452.33005000000003</v>
      </c>
    </row>
    <row r="94" spans="2:4" ht="16.5" customHeight="1" outlineLevel="2" x14ac:dyDescent="0.25">
      <c r="B94" s="8" t="s">
        <v>96</v>
      </c>
      <c r="C94" s="5" t="s">
        <v>101</v>
      </c>
      <c r="D94" s="6">
        <v>424.60514000000001</v>
      </c>
    </row>
    <row r="95" spans="2:4" outlineLevel="2" x14ac:dyDescent="0.25">
      <c r="B95" s="8" t="s">
        <v>96</v>
      </c>
      <c r="C95" s="5" t="s">
        <v>102</v>
      </c>
      <c r="D95" s="6">
        <v>318.51008000000002</v>
      </c>
    </row>
    <row r="96" spans="2:4" outlineLevel="2" x14ac:dyDescent="0.25">
      <c r="B96" s="8" t="s">
        <v>96</v>
      </c>
      <c r="C96" s="5" t="s">
        <v>103</v>
      </c>
      <c r="D96" s="6">
        <v>128.42411000000001</v>
      </c>
    </row>
    <row r="97" spans="2:4" outlineLevel="2" x14ac:dyDescent="0.25">
      <c r="B97" s="8" t="s">
        <v>96</v>
      </c>
      <c r="C97" s="5" t="s">
        <v>104</v>
      </c>
      <c r="D97" s="6">
        <v>12.412179999999999</v>
      </c>
    </row>
    <row r="98" spans="2:4" outlineLevel="1" x14ac:dyDescent="0.25">
      <c r="B98" s="7" t="s">
        <v>105</v>
      </c>
      <c r="C98" s="3"/>
      <c r="D98" s="4">
        <f>SUBTOTAL(9,D$99:D$102)</f>
        <v>2949.47352</v>
      </c>
    </row>
    <row r="99" spans="2:4" outlineLevel="2" x14ac:dyDescent="0.25">
      <c r="B99" s="8" t="s">
        <v>106</v>
      </c>
      <c r="C99" s="5" t="s">
        <v>107</v>
      </c>
      <c r="D99" s="6">
        <v>1476.82159</v>
      </c>
    </row>
    <row r="100" spans="2:4" outlineLevel="2" x14ac:dyDescent="0.25">
      <c r="B100" s="8" t="s">
        <v>106</v>
      </c>
      <c r="C100" s="5" t="s">
        <v>108</v>
      </c>
      <c r="D100" s="6">
        <v>1110.5619999999999</v>
      </c>
    </row>
    <row r="101" spans="2:4" outlineLevel="2" x14ac:dyDescent="0.25">
      <c r="B101" s="8" t="s">
        <v>106</v>
      </c>
      <c r="C101" s="5" t="s">
        <v>109</v>
      </c>
      <c r="D101" s="6">
        <v>336.14292999999998</v>
      </c>
    </row>
    <row r="102" spans="2:4" outlineLevel="2" x14ac:dyDescent="0.25">
      <c r="B102" s="8" t="s">
        <v>106</v>
      </c>
      <c r="C102" s="5" t="s">
        <v>110</v>
      </c>
      <c r="D102" s="6">
        <v>25.946999999999999</v>
      </c>
    </row>
    <row r="103" spans="2:4" outlineLevel="1" x14ac:dyDescent="0.25">
      <c r="B103" s="7" t="s">
        <v>111</v>
      </c>
      <c r="C103" s="9"/>
      <c r="D103" s="4">
        <v>64.599999999999994</v>
      </c>
    </row>
    <row r="104" spans="2:4" outlineLevel="2" x14ac:dyDescent="0.25">
      <c r="B104" s="8" t="s">
        <v>112</v>
      </c>
      <c r="C104" s="10" t="s">
        <v>113</v>
      </c>
      <c r="D104" s="6">
        <v>64.632189999999994</v>
      </c>
    </row>
    <row r="105" spans="2:4" outlineLevel="1" x14ac:dyDescent="0.25">
      <c r="B105" s="7" t="s">
        <v>114</v>
      </c>
      <c r="C105" s="9"/>
      <c r="D105" s="4">
        <v>1145.8</v>
      </c>
    </row>
    <row r="106" spans="2:4" outlineLevel="2" x14ac:dyDescent="0.25">
      <c r="B106" s="8" t="s">
        <v>115</v>
      </c>
      <c r="C106" s="10" t="s">
        <v>9</v>
      </c>
      <c r="D106" s="6">
        <v>839.72253999999998</v>
      </c>
    </row>
    <row r="107" spans="2:4" outlineLevel="2" x14ac:dyDescent="0.25">
      <c r="B107" s="8" t="s">
        <v>115</v>
      </c>
      <c r="C107" s="10" t="s">
        <v>116</v>
      </c>
      <c r="D107" s="6">
        <v>219.68039999999999</v>
      </c>
    </row>
    <row r="108" spans="2:4" outlineLevel="2" x14ac:dyDescent="0.25">
      <c r="B108" s="8" t="s">
        <v>115</v>
      </c>
      <c r="C108" s="10" t="s">
        <v>117</v>
      </c>
      <c r="D108" s="6">
        <v>86.366640000000004</v>
      </c>
    </row>
    <row r="109" spans="2:4" outlineLevel="1" x14ac:dyDescent="0.25">
      <c r="B109" s="7" t="s">
        <v>118</v>
      </c>
      <c r="C109" s="9"/>
      <c r="D109" s="4">
        <v>15109.2</v>
      </c>
    </row>
    <row r="110" spans="2:4" outlineLevel="2" x14ac:dyDescent="0.25">
      <c r="B110" s="8" t="s">
        <v>119</v>
      </c>
      <c r="C110" s="10" t="s">
        <v>120</v>
      </c>
      <c r="D110" s="6">
        <v>9339.3677299999999</v>
      </c>
    </row>
    <row r="111" spans="2:4" outlineLevel="2" x14ac:dyDescent="0.25">
      <c r="B111" s="8" t="s">
        <v>119</v>
      </c>
      <c r="C111" s="10" t="s">
        <v>121</v>
      </c>
      <c r="D111" s="6">
        <v>2330.6745700000001</v>
      </c>
    </row>
    <row r="112" spans="2:4" outlineLevel="2" x14ac:dyDescent="0.25">
      <c r="B112" s="8" t="s">
        <v>119</v>
      </c>
      <c r="C112" s="10" t="s">
        <v>122</v>
      </c>
      <c r="D112" s="6">
        <v>1749.20488</v>
      </c>
    </row>
    <row r="113" spans="2:4" outlineLevel="2" x14ac:dyDescent="0.25">
      <c r="B113" s="8" t="s">
        <v>119</v>
      </c>
      <c r="C113" s="10" t="s">
        <v>123</v>
      </c>
      <c r="D113" s="6">
        <v>761.07430999999997</v>
      </c>
    </row>
    <row r="114" spans="2:4" outlineLevel="2" x14ac:dyDescent="0.25">
      <c r="B114" s="8" t="s">
        <v>119</v>
      </c>
      <c r="C114" s="10" t="s">
        <v>124</v>
      </c>
      <c r="D114" s="6">
        <v>668.42163000000005</v>
      </c>
    </row>
    <row r="115" spans="2:4" outlineLevel="2" x14ac:dyDescent="0.25">
      <c r="B115" s="8" t="s">
        <v>119</v>
      </c>
      <c r="C115" s="10" t="s">
        <v>125</v>
      </c>
      <c r="D115" s="6">
        <v>149.18736999999999</v>
      </c>
    </row>
    <row r="116" spans="2:4" outlineLevel="2" x14ac:dyDescent="0.25">
      <c r="B116" s="8" t="s">
        <v>119</v>
      </c>
      <c r="C116" s="10" t="s">
        <v>126</v>
      </c>
      <c r="D116" s="6">
        <v>111.24213</v>
      </c>
    </row>
    <row r="117" spans="2:4" outlineLevel="1" x14ac:dyDescent="0.25">
      <c r="B117" s="7" t="s">
        <v>127</v>
      </c>
      <c r="C117" s="9"/>
      <c r="D117" s="4">
        <v>18.899999999999999</v>
      </c>
    </row>
    <row r="118" spans="2:4" outlineLevel="2" x14ac:dyDescent="0.25">
      <c r="B118" s="8" t="s">
        <v>128</v>
      </c>
      <c r="C118" s="10" t="s">
        <v>129</v>
      </c>
      <c r="D118" s="6">
        <v>18.893439999999998</v>
      </c>
    </row>
    <row r="119" spans="2:4" outlineLevel="1" x14ac:dyDescent="0.25">
      <c r="B119" s="7" t="s">
        <v>130</v>
      </c>
      <c r="C119" s="9"/>
      <c r="D119" s="4">
        <v>1698.1</v>
      </c>
    </row>
    <row r="120" spans="2:4" outlineLevel="2" x14ac:dyDescent="0.25">
      <c r="B120" s="8" t="s">
        <v>131</v>
      </c>
      <c r="C120" s="10" t="s">
        <v>132</v>
      </c>
      <c r="D120" s="6">
        <v>981.58689000000004</v>
      </c>
    </row>
    <row r="121" spans="2:4" outlineLevel="2" x14ac:dyDescent="0.25">
      <c r="B121" s="8" t="s">
        <v>131</v>
      </c>
      <c r="C121" s="10" t="s">
        <v>133</v>
      </c>
      <c r="D121" s="6">
        <v>359.93651999999997</v>
      </c>
    </row>
    <row r="122" spans="2:4" outlineLevel="2" x14ac:dyDescent="0.25">
      <c r="B122" s="8" t="s">
        <v>131</v>
      </c>
      <c r="C122" s="10" t="s">
        <v>134</v>
      </c>
      <c r="D122" s="6">
        <v>356.57607999999999</v>
      </c>
    </row>
    <row r="123" spans="2:4" outlineLevel="1" x14ac:dyDescent="0.25">
      <c r="B123" s="7" t="s">
        <v>135</v>
      </c>
      <c r="C123" s="9"/>
      <c r="D123" s="4">
        <v>60260.9</v>
      </c>
    </row>
    <row r="124" spans="2:4" outlineLevel="2" x14ac:dyDescent="0.25">
      <c r="B124" s="8" t="s">
        <v>136</v>
      </c>
      <c r="C124" s="10" t="s">
        <v>137</v>
      </c>
      <c r="D124" s="6">
        <v>8787.6341799999991</v>
      </c>
    </row>
    <row r="125" spans="2:4" outlineLevel="2" x14ac:dyDescent="0.25">
      <c r="B125" s="8" t="s">
        <v>136</v>
      </c>
      <c r="C125" s="10" t="s">
        <v>138</v>
      </c>
      <c r="D125" s="6">
        <v>5341.9603900000002</v>
      </c>
    </row>
    <row r="126" spans="2:4" outlineLevel="2" x14ac:dyDescent="0.25">
      <c r="B126" s="8" t="s">
        <v>136</v>
      </c>
      <c r="C126" s="10" t="s">
        <v>14</v>
      </c>
      <c r="D126" s="6">
        <v>3970.1455299999998</v>
      </c>
    </row>
    <row r="127" spans="2:4" outlineLevel="2" x14ac:dyDescent="0.25">
      <c r="B127" s="8" t="s">
        <v>136</v>
      </c>
      <c r="C127" s="10" t="s">
        <v>63</v>
      </c>
      <c r="D127" s="6">
        <v>3930.5703899999999</v>
      </c>
    </row>
    <row r="128" spans="2:4" outlineLevel="2" x14ac:dyDescent="0.25">
      <c r="B128" s="8" t="s">
        <v>136</v>
      </c>
      <c r="C128" s="10" t="s">
        <v>139</v>
      </c>
      <c r="D128" s="6">
        <v>3638.9337599999999</v>
      </c>
    </row>
    <row r="129" spans="2:4" outlineLevel="2" x14ac:dyDescent="0.25">
      <c r="B129" s="8" t="s">
        <v>136</v>
      </c>
      <c r="C129" s="10" t="s">
        <v>140</v>
      </c>
      <c r="D129" s="6">
        <v>3224.2920399999998</v>
      </c>
    </row>
    <row r="130" spans="2:4" outlineLevel="2" x14ac:dyDescent="0.25">
      <c r="B130" s="8" t="s">
        <v>136</v>
      </c>
      <c r="C130" s="10" t="s">
        <v>141</v>
      </c>
      <c r="D130" s="6">
        <v>2741.8371099999999</v>
      </c>
    </row>
    <row r="131" spans="2:4" outlineLevel="2" x14ac:dyDescent="0.25">
      <c r="B131" s="8" t="s">
        <v>136</v>
      </c>
      <c r="C131" s="10" t="s">
        <v>142</v>
      </c>
      <c r="D131" s="6">
        <v>2497.9158299999999</v>
      </c>
    </row>
    <row r="132" spans="2:4" outlineLevel="2" x14ac:dyDescent="0.25">
      <c r="B132" s="8" t="s">
        <v>136</v>
      </c>
      <c r="C132" s="10" t="s">
        <v>143</v>
      </c>
      <c r="D132" s="6">
        <v>1848.1537000000001</v>
      </c>
    </row>
    <row r="133" spans="2:4" outlineLevel="2" x14ac:dyDescent="0.25">
      <c r="B133" s="8" t="s">
        <v>136</v>
      </c>
      <c r="C133" s="10" t="s">
        <v>144</v>
      </c>
      <c r="D133" s="6">
        <v>1787.3524199999999</v>
      </c>
    </row>
    <row r="134" spans="2:4" outlineLevel="2" x14ac:dyDescent="0.25">
      <c r="B134" s="8" t="s">
        <v>136</v>
      </c>
      <c r="C134" s="10" t="s">
        <v>19</v>
      </c>
      <c r="D134" s="6">
        <v>1622.1071099999999</v>
      </c>
    </row>
    <row r="135" spans="2:4" outlineLevel="2" x14ac:dyDescent="0.25">
      <c r="B135" s="8" t="s">
        <v>136</v>
      </c>
      <c r="C135" s="10" t="s">
        <v>145</v>
      </c>
      <c r="D135" s="6">
        <v>1507.88932</v>
      </c>
    </row>
    <row r="136" spans="2:4" outlineLevel="2" x14ac:dyDescent="0.25">
      <c r="B136" s="8" t="s">
        <v>136</v>
      </c>
      <c r="C136" s="10" t="s">
        <v>146</v>
      </c>
      <c r="D136" s="6">
        <v>1478.3962899999999</v>
      </c>
    </row>
    <row r="137" spans="2:4" outlineLevel="2" x14ac:dyDescent="0.25">
      <c r="B137" s="8" t="s">
        <v>136</v>
      </c>
      <c r="C137" s="10" t="s">
        <v>147</v>
      </c>
      <c r="D137" s="6">
        <v>1376.3452400000001</v>
      </c>
    </row>
    <row r="138" spans="2:4" outlineLevel="2" x14ac:dyDescent="0.25">
      <c r="B138" s="8" t="s">
        <v>136</v>
      </c>
      <c r="C138" s="10" t="s">
        <v>148</v>
      </c>
      <c r="D138" s="6">
        <v>1058.8126500000001</v>
      </c>
    </row>
    <row r="139" spans="2:4" outlineLevel="2" x14ac:dyDescent="0.25">
      <c r="B139" s="8" t="s">
        <v>136</v>
      </c>
      <c r="C139" s="10" t="s">
        <v>149</v>
      </c>
      <c r="D139" s="6">
        <v>929.38112999999998</v>
      </c>
    </row>
    <row r="140" spans="2:4" outlineLevel="2" x14ac:dyDescent="0.25">
      <c r="B140" s="8" t="s">
        <v>136</v>
      </c>
      <c r="C140" s="10" t="s">
        <v>9</v>
      </c>
      <c r="D140" s="6">
        <v>839.72253999999998</v>
      </c>
    </row>
    <row r="141" spans="2:4" outlineLevel="2" x14ac:dyDescent="0.25">
      <c r="B141" s="8" t="s">
        <v>136</v>
      </c>
      <c r="C141" s="10" t="s">
        <v>150</v>
      </c>
      <c r="D141" s="6">
        <v>794.29465000000005</v>
      </c>
    </row>
    <row r="142" spans="2:4" outlineLevel="2" x14ac:dyDescent="0.25">
      <c r="B142" s="8" t="s">
        <v>136</v>
      </c>
      <c r="C142" s="10" t="s">
        <v>151</v>
      </c>
      <c r="D142" s="6">
        <v>791.61937999999998</v>
      </c>
    </row>
    <row r="143" spans="2:4" outlineLevel="2" x14ac:dyDescent="0.25">
      <c r="B143" s="8" t="s">
        <v>136</v>
      </c>
      <c r="C143" s="10" t="s">
        <v>152</v>
      </c>
      <c r="D143" s="6">
        <v>781.95294999999999</v>
      </c>
    </row>
    <row r="144" spans="2:4" outlineLevel="2" x14ac:dyDescent="0.25">
      <c r="B144" s="8" t="s">
        <v>136</v>
      </c>
      <c r="C144" s="10" t="s">
        <v>153</v>
      </c>
      <c r="D144" s="6">
        <v>776.45414000000005</v>
      </c>
    </row>
    <row r="145" spans="2:4" outlineLevel="2" x14ac:dyDescent="0.25">
      <c r="B145" s="8" t="s">
        <v>136</v>
      </c>
      <c r="C145" s="10" t="s">
        <v>154</v>
      </c>
      <c r="D145" s="6">
        <v>759.36722999999995</v>
      </c>
    </row>
    <row r="146" spans="2:4" outlineLevel="2" x14ac:dyDescent="0.25">
      <c r="B146" s="8" t="s">
        <v>136</v>
      </c>
      <c r="C146" s="10" t="s">
        <v>155</v>
      </c>
      <c r="D146" s="6">
        <v>734.12902999999994</v>
      </c>
    </row>
    <row r="147" spans="2:4" outlineLevel="2" x14ac:dyDescent="0.25">
      <c r="B147" s="8" t="s">
        <v>136</v>
      </c>
      <c r="C147" s="10" t="s">
        <v>156</v>
      </c>
      <c r="D147" s="6">
        <v>671.68682000000001</v>
      </c>
    </row>
    <row r="148" spans="2:4" outlineLevel="2" x14ac:dyDescent="0.25">
      <c r="B148" s="8" t="s">
        <v>136</v>
      </c>
      <c r="C148" s="10" t="s">
        <v>157</v>
      </c>
      <c r="D148" s="6">
        <v>603.38439000000005</v>
      </c>
    </row>
    <row r="149" spans="2:4" outlineLevel="2" x14ac:dyDescent="0.25">
      <c r="B149" s="8" t="s">
        <v>136</v>
      </c>
      <c r="C149" s="10" t="s">
        <v>158</v>
      </c>
      <c r="D149" s="6">
        <v>600.82929000000001</v>
      </c>
    </row>
    <row r="150" spans="2:4" outlineLevel="2" x14ac:dyDescent="0.25">
      <c r="B150" s="8" t="s">
        <v>136</v>
      </c>
      <c r="C150" s="10" t="s">
        <v>159</v>
      </c>
      <c r="D150" s="6">
        <v>567.56554000000006</v>
      </c>
    </row>
    <row r="151" spans="2:4" outlineLevel="2" x14ac:dyDescent="0.25">
      <c r="B151" s="8" t="s">
        <v>136</v>
      </c>
      <c r="C151" s="10" t="s">
        <v>160</v>
      </c>
      <c r="D151" s="6">
        <v>517.90554999999995</v>
      </c>
    </row>
    <row r="152" spans="2:4" outlineLevel="2" x14ac:dyDescent="0.25">
      <c r="B152" s="8" t="s">
        <v>136</v>
      </c>
      <c r="C152" s="10" t="s">
        <v>161</v>
      </c>
      <c r="D152" s="6">
        <v>516.59132999999997</v>
      </c>
    </row>
    <row r="153" spans="2:4" outlineLevel="2" x14ac:dyDescent="0.25">
      <c r="B153" s="8" t="s">
        <v>136</v>
      </c>
      <c r="C153" s="10" t="s">
        <v>162</v>
      </c>
      <c r="D153" s="6">
        <v>501.95659999999998</v>
      </c>
    </row>
    <row r="154" spans="2:4" outlineLevel="2" x14ac:dyDescent="0.25">
      <c r="B154" s="8" t="s">
        <v>136</v>
      </c>
      <c r="C154" s="10" t="s">
        <v>163</v>
      </c>
      <c r="D154" s="6">
        <v>433.06688000000003</v>
      </c>
    </row>
    <row r="155" spans="2:4" outlineLevel="2" x14ac:dyDescent="0.25">
      <c r="B155" s="8" t="s">
        <v>136</v>
      </c>
      <c r="C155" s="10" t="s">
        <v>164</v>
      </c>
      <c r="D155" s="6">
        <v>411.17266000000001</v>
      </c>
    </row>
    <row r="156" spans="2:4" outlineLevel="2" x14ac:dyDescent="0.25">
      <c r="B156" s="8" t="s">
        <v>136</v>
      </c>
      <c r="C156" s="10" t="s">
        <v>165</v>
      </c>
      <c r="D156" s="6">
        <v>347.22805</v>
      </c>
    </row>
    <row r="157" spans="2:4" outlineLevel="2" x14ac:dyDescent="0.25">
      <c r="B157" s="8" t="s">
        <v>136</v>
      </c>
      <c r="C157" s="10" t="s">
        <v>166</v>
      </c>
      <c r="D157" s="6">
        <v>341.05993999999998</v>
      </c>
    </row>
    <row r="158" spans="2:4" outlineLevel="2" x14ac:dyDescent="0.25">
      <c r="B158" s="8" t="s">
        <v>136</v>
      </c>
      <c r="C158" s="10" t="s">
        <v>167</v>
      </c>
      <c r="D158" s="6">
        <v>260.20659000000001</v>
      </c>
    </row>
    <row r="159" spans="2:4" outlineLevel="2" x14ac:dyDescent="0.25">
      <c r="B159" s="8" t="s">
        <v>136</v>
      </c>
      <c r="C159" s="10" t="s">
        <v>168</v>
      </c>
      <c r="D159" s="6">
        <v>248.07046</v>
      </c>
    </row>
    <row r="160" spans="2:4" outlineLevel="2" x14ac:dyDescent="0.25">
      <c r="B160" s="8" t="s">
        <v>136</v>
      </c>
      <c r="C160" s="10" t="s">
        <v>169</v>
      </c>
      <c r="D160" s="6">
        <v>203.58646999999999</v>
      </c>
    </row>
    <row r="161" spans="2:4" outlineLevel="2" x14ac:dyDescent="0.25">
      <c r="B161" s="8" t="s">
        <v>136</v>
      </c>
      <c r="C161" s="10" t="s">
        <v>170</v>
      </c>
      <c r="D161" s="6">
        <v>203.33726999999999</v>
      </c>
    </row>
    <row r="162" spans="2:4" outlineLevel="2" x14ac:dyDescent="0.25">
      <c r="B162" s="8" t="s">
        <v>136</v>
      </c>
      <c r="C162" s="10" t="s">
        <v>171</v>
      </c>
      <c r="D162" s="6">
        <v>194.67365000000001</v>
      </c>
    </row>
    <row r="163" spans="2:4" outlineLevel="2" x14ac:dyDescent="0.25">
      <c r="B163" s="8" t="s">
        <v>136</v>
      </c>
      <c r="C163" s="10" t="s">
        <v>172</v>
      </c>
      <c r="D163" s="6">
        <v>190.98060000000001</v>
      </c>
    </row>
    <row r="164" spans="2:4" outlineLevel="2" x14ac:dyDescent="0.25">
      <c r="B164" s="8" t="s">
        <v>136</v>
      </c>
      <c r="C164" s="10" t="s">
        <v>173</v>
      </c>
      <c r="D164" s="6">
        <v>184.94631000000001</v>
      </c>
    </row>
    <row r="165" spans="2:4" outlineLevel="2" x14ac:dyDescent="0.25">
      <c r="B165" s="8" t="s">
        <v>136</v>
      </c>
      <c r="C165" s="10" t="s">
        <v>174</v>
      </c>
      <c r="D165" s="6">
        <v>177.03530000000001</v>
      </c>
    </row>
    <row r="166" spans="2:4" outlineLevel="2" x14ac:dyDescent="0.25">
      <c r="B166" s="8" t="s">
        <v>136</v>
      </c>
      <c r="C166" s="10" t="s">
        <v>175</v>
      </c>
      <c r="D166" s="6">
        <v>163.3596</v>
      </c>
    </row>
    <row r="167" spans="2:4" outlineLevel="2" x14ac:dyDescent="0.25">
      <c r="B167" s="8" t="s">
        <v>136</v>
      </c>
      <c r="C167" s="10" t="s">
        <v>176</v>
      </c>
      <c r="D167" s="6">
        <v>139.77217999999999</v>
      </c>
    </row>
    <row r="168" spans="2:4" outlineLevel="2" x14ac:dyDescent="0.25">
      <c r="B168" s="8" t="s">
        <v>136</v>
      </c>
      <c r="C168" s="10" t="s">
        <v>177</v>
      </c>
      <c r="D168" s="6">
        <v>136.88774000000001</v>
      </c>
    </row>
    <row r="169" spans="2:4" outlineLevel="2" x14ac:dyDescent="0.25">
      <c r="B169" s="8" t="s">
        <v>136</v>
      </c>
      <c r="C169" s="10" t="s">
        <v>178</v>
      </c>
      <c r="D169" s="6">
        <v>133.2877</v>
      </c>
    </row>
    <row r="170" spans="2:4" outlineLevel="2" x14ac:dyDescent="0.25">
      <c r="B170" s="8" t="s">
        <v>136</v>
      </c>
      <c r="C170" s="10" t="s">
        <v>179</v>
      </c>
      <c r="D170" s="6">
        <v>115.59690999999999</v>
      </c>
    </row>
    <row r="171" spans="2:4" outlineLevel="2" x14ac:dyDescent="0.25">
      <c r="B171" s="8" t="s">
        <v>136</v>
      </c>
      <c r="C171" s="10" t="s">
        <v>180</v>
      </c>
      <c r="D171" s="6">
        <v>109.49857</v>
      </c>
    </row>
    <row r="172" spans="2:4" outlineLevel="2" x14ac:dyDescent="0.25">
      <c r="B172" s="8" t="s">
        <v>136</v>
      </c>
      <c r="C172" s="10" t="s">
        <v>181</v>
      </c>
      <c r="D172" s="6">
        <v>106.86038000000001</v>
      </c>
    </row>
    <row r="173" spans="2:4" outlineLevel="2" x14ac:dyDescent="0.25">
      <c r="B173" s="8" t="s">
        <v>136</v>
      </c>
      <c r="C173" s="10" t="s">
        <v>182</v>
      </c>
      <c r="D173" s="6">
        <v>95.504940000000005</v>
      </c>
    </row>
    <row r="174" spans="2:4" outlineLevel="2" x14ac:dyDescent="0.25">
      <c r="B174" s="8" t="s">
        <v>136</v>
      </c>
      <c r="C174" s="10" t="s">
        <v>183</v>
      </c>
      <c r="D174" s="6">
        <v>91.377769999999998</v>
      </c>
    </row>
    <row r="175" spans="2:4" outlineLevel="2" x14ac:dyDescent="0.25">
      <c r="B175" s="8" t="s">
        <v>136</v>
      </c>
      <c r="C175" s="10" t="s">
        <v>184</v>
      </c>
      <c r="D175" s="6">
        <v>81.750720000000001</v>
      </c>
    </row>
    <row r="176" spans="2:4" outlineLevel="2" x14ac:dyDescent="0.25">
      <c r="B176" s="8" t="s">
        <v>136</v>
      </c>
      <c r="C176" s="10" t="s">
        <v>185</v>
      </c>
      <c r="D176" s="6">
        <v>76.654380000000003</v>
      </c>
    </row>
    <row r="177" spans="2:4" outlineLevel="2" x14ac:dyDescent="0.25">
      <c r="B177" s="8" t="s">
        <v>136</v>
      </c>
      <c r="C177" s="10" t="s">
        <v>186</v>
      </c>
      <c r="D177" s="6">
        <v>70.642899999999997</v>
      </c>
    </row>
    <row r="178" spans="2:4" outlineLevel="2" x14ac:dyDescent="0.25">
      <c r="B178" s="8" t="s">
        <v>136</v>
      </c>
      <c r="C178" s="10" t="s">
        <v>187</v>
      </c>
      <c r="D178" s="6">
        <v>68.166659999999993</v>
      </c>
    </row>
    <row r="179" spans="2:4" outlineLevel="2" x14ac:dyDescent="0.25">
      <c r="B179" s="8" t="s">
        <v>136</v>
      </c>
      <c r="C179" s="10" t="s">
        <v>188</v>
      </c>
      <c r="D179" s="6">
        <v>65.124589999999998</v>
      </c>
    </row>
    <row r="180" spans="2:4" outlineLevel="2" x14ac:dyDescent="0.25">
      <c r="B180" s="8" t="s">
        <v>136</v>
      </c>
      <c r="C180" s="10" t="s">
        <v>189</v>
      </c>
      <c r="D180" s="6">
        <v>57.952950000000001</v>
      </c>
    </row>
    <row r="181" spans="2:4" outlineLevel="2" x14ac:dyDescent="0.25">
      <c r="B181" s="8" t="s">
        <v>136</v>
      </c>
      <c r="C181" s="10" t="s">
        <v>190</v>
      </c>
      <c r="D181" s="6">
        <v>55.076659999999997</v>
      </c>
    </row>
    <row r="182" spans="2:4" outlineLevel="2" x14ac:dyDescent="0.25">
      <c r="B182" s="8" t="s">
        <v>136</v>
      </c>
      <c r="C182" s="10" t="s">
        <v>191</v>
      </c>
      <c r="D182" s="6">
        <v>54.2729</v>
      </c>
    </row>
    <row r="183" spans="2:4" outlineLevel="2" x14ac:dyDescent="0.25">
      <c r="B183" s="8" t="s">
        <v>136</v>
      </c>
      <c r="C183" s="10" t="s">
        <v>192</v>
      </c>
      <c r="D183" s="6">
        <v>44.690080000000002</v>
      </c>
    </row>
    <row r="184" spans="2:4" outlineLevel="2" x14ac:dyDescent="0.25">
      <c r="B184" s="8" t="s">
        <v>136</v>
      </c>
      <c r="C184" s="10" t="s">
        <v>193</v>
      </c>
      <c r="D184" s="6">
        <v>37.619149999999998</v>
      </c>
    </row>
    <row r="185" spans="2:4" outlineLevel="2" x14ac:dyDescent="0.25">
      <c r="B185" s="8" t="s">
        <v>136</v>
      </c>
      <c r="C185" s="10" t="s">
        <v>194</v>
      </c>
      <c r="D185" s="6">
        <v>34.169899999999998</v>
      </c>
    </row>
    <row r="186" spans="2:4" outlineLevel="2" x14ac:dyDescent="0.25">
      <c r="B186" s="8" t="s">
        <v>136</v>
      </c>
      <c r="C186" s="10" t="s">
        <v>195</v>
      </c>
      <c r="D186" s="6">
        <v>30.8384</v>
      </c>
    </row>
    <row r="187" spans="2:4" outlineLevel="2" x14ac:dyDescent="0.25">
      <c r="B187" s="8" t="s">
        <v>136</v>
      </c>
      <c r="C187" s="10" t="s">
        <v>196</v>
      </c>
      <c r="D187" s="6">
        <v>23.418679999999998</v>
      </c>
    </row>
    <row r="188" spans="2:4" outlineLevel="2" x14ac:dyDescent="0.25">
      <c r="B188" s="8" t="s">
        <v>136</v>
      </c>
      <c r="C188" s="10" t="s">
        <v>197</v>
      </c>
      <c r="D188" s="6">
        <v>22.60228</v>
      </c>
    </row>
    <row r="189" spans="2:4" outlineLevel="2" x14ac:dyDescent="0.25">
      <c r="B189" s="8" t="s">
        <v>136</v>
      </c>
      <c r="C189" s="10" t="s">
        <v>198</v>
      </c>
      <c r="D189" s="6">
        <v>14.868449999999999</v>
      </c>
    </row>
    <row r="190" spans="2:4" outlineLevel="2" x14ac:dyDescent="0.25">
      <c r="B190" s="8" t="s">
        <v>136</v>
      </c>
      <c r="C190" s="10" t="s">
        <v>199</v>
      </c>
      <c r="D190" s="6">
        <v>10.490220000000001</v>
      </c>
    </row>
    <row r="191" spans="2:4" outlineLevel="2" x14ac:dyDescent="0.25">
      <c r="B191" s="8" t="s">
        <v>136</v>
      </c>
      <c r="C191" s="10" t="s">
        <v>200</v>
      </c>
      <c r="D191" s="6">
        <v>8.4041200000000007</v>
      </c>
    </row>
    <row r="192" spans="2:4" outlineLevel="2" x14ac:dyDescent="0.25">
      <c r="B192" s="8" t="s">
        <v>136</v>
      </c>
      <c r="C192" s="10" t="s">
        <v>201</v>
      </c>
      <c r="D192" s="6">
        <v>7.5987200000000001</v>
      </c>
    </row>
    <row r="193" spans="2:4" outlineLevel="2" x14ac:dyDescent="0.25">
      <c r="B193" s="8" t="s">
        <v>136</v>
      </c>
      <c r="C193" s="10" t="s">
        <v>202</v>
      </c>
      <c r="D193" s="6">
        <v>4.2603</v>
      </c>
    </row>
    <row r="194" spans="2:4" outlineLevel="2" x14ac:dyDescent="0.25">
      <c r="B194" s="8" t="s">
        <v>136</v>
      </c>
      <c r="C194" s="10" t="s">
        <v>203</v>
      </c>
      <c r="D194" s="6">
        <v>3.2981400000000001</v>
      </c>
    </row>
    <row r="195" spans="2:4" outlineLevel="2" x14ac:dyDescent="0.25">
      <c r="B195" s="8" t="s">
        <v>136</v>
      </c>
      <c r="C195" s="10" t="s">
        <v>204</v>
      </c>
      <c r="D195" s="6">
        <v>2.3258899999999998</v>
      </c>
    </row>
    <row r="196" spans="2:4" outlineLevel="1" x14ac:dyDescent="0.25">
      <c r="B196" s="7" t="s">
        <v>205</v>
      </c>
      <c r="C196" s="9"/>
      <c r="D196" s="4">
        <v>2804.2</v>
      </c>
    </row>
    <row r="197" spans="2:4" outlineLevel="2" x14ac:dyDescent="0.25">
      <c r="B197" s="8" t="s">
        <v>206</v>
      </c>
      <c r="C197" s="10" t="s">
        <v>207</v>
      </c>
      <c r="D197" s="6">
        <v>2750.8979399999998</v>
      </c>
    </row>
    <row r="198" spans="2:4" outlineLevel="2" x14ac:dyDescent="0.25">
      <c r="B198" s="8" t="s">
        <v>206</v>
      </c>
      <c r="C198" s="10" t="s">
        <v>208</v>
      </c>
      <c r="D198" s="6">
        <v>53.277900000000002</v>
      </c>
    </row>
    <row r="199" spans="2:4" outlineLevel="1" x14ac:dyDescent="0.25">
      <c r="B199" s="7" t="s">
        <v>209</v>
      </c>
      <c r="C199" s="9"/>
      <c r="D199" s="4">
        <v>9073.4</v>
      </c>
    </row>
    <row r="200" spans="2:4" outlineLevel="2" x14ac:dyDescent="0.25">
      <c r="B200" s="8" t="s">
        <v>210</v>
      </c>
      <c r="C200" s="10" t="s">
        <v>42</v>
      </c>
      <c r="D200" s="6">
        <v>3422.16653</v>
      </c>
    </row>
    <row r="201" spans="2:4" outlineLevel="2" x14ac:dyDescent="0.25">
      <c r="B201" s="8" t="s">
        <v>210</v>
      </c>
      <c r="C201" s="10" t="s">
        <v>211</v>
      </c>
      <c r="D201" s="6">
        <v>1765.18209</v>
      </c>
    </row>
    <row r="202" spans="2:4" outlineLevel="2" x14ac:dyDescent="0.25">
      <c r="B202" s="8" t="s">
        <v>210</v>
      </c>
      <c r="C202" s="10" t="s">
        <v>147</v>
      </c>
      <c r="D202" s="6">
        <v>1376.3452400000001</v>
      </c>
    </row>
    <row r="203" spans="2:4" outlineLevel="2" x14ac:dyDescent="0.25">
      <c r="B203" s="8" t="s">
        <v>210</v>
      </c>
      <c r="C203" s="10" t="s">
        <v>212</v>
      </c>
      <c r="D203" s="6">
        <v>1092.0975599999999</v>
      </c>
    </row>
    <row r="204" spans="2:4" outlineLevel="2" x14ac:dyDescent="0.25">
      <c r="B204" s="8" t="s">
        <v>210</v>
      </c>
      <c r="C204" s="10" t="s">
        <v>213</v>
      </c>
      <c r="D204" s="6">
        <v>822.42591000000004</v>
      </c>
    </row>
    <row r="205" spans="2:4" outlineLevel="2" x14ac:dyDescent="0.25">
      <c r="B205" s="8" t="s">
        <v>210</v>
      </c>
      <c r="C205" s="10" t="s">
        <v>214</v>
      </c>
      <c r="D205" s="6">
        <v>325.13457</v>
      </c>
    </row>
    <row r="206" spans="2:4" outlineLevel="2" x14ac:dyDescent="0.25">
      <c r="B206" s="8" t="s">
        <v>210</v>
      </c>
      <c r="C206" s="10" t="s">
        <v>215</v>
      </c>
      <c r="D206" s="6">
        <v>226.63619</v>
      </c>
    </row>
    <row r="207" spans="2:4" outlineLevel="2" x14ac:dyDescent="0.25">
      <c r="B207" s="8" t="s">
        <v>210</v>
      </c>
      <c r="C207" s="10" t="s">
        <v>216</v>
      </c>
      <c r="D207" s="6">
        <v>43.42089</v>
      </c>
    </row>
    <row r="208" spans="2:4" outlineLevel="1" x14ac:dyDescent="0.25">
      <c r="B208" s="7" t="s">
        <v>217</v>
      </c>
      <c r="C208" s="9"/>
      <c r="D208" s="4">
        <v>125419.1</v>
      </c>
    </row>
    <row r="209" spans="2:4" outlineLevel="2" x14ac:dyDescent="0.25">
      <c r="B209" s="8" t="s">
        <v>218</v>
      </c>
      <c r="C209" s="10" t="s">
        <v>219</v>
      </c>
      <c r="D209" s="6">
        <v>17603.591110000001</v>
      </c>
    </row>
    <row r="210" spans="2:4" outlineLevel="2" x14ac:dyDescent="0.25">
      <c r="B210" s="8" t="s">
        <v>218</v>
      </c>
      <c r="C210" s="10" t="s">
        <v>220</v>
      </c>
      <c r="D210" s="6">
        <v>8504.7733900000003</v>
      </c>
    </row>
    <row r="211" spans="2:4" outlineLevel="2" x14ac:dyDescent="0.25">
      <c r="B211" s="8" t="s">
        <v>218</v>
      </c>
      <c r="C211" s="10" t="s">
        <v>221</v>
      </c>
      <c r="D211" s="6">
        <v>7512.5837600000004</v>
      </c>
    </row>
    <row r="212" spans="2:4" outlineLevel="2" x14ac:dyDescent="0.25">
      <c r="B212" s="8" t="s">
        <v>218</v>
      </c>
      <c r="C212" s="10" t="s">
        <v>222</v>
      </c>
      <c r="D212" s="6">
        <v>7034.6955799999996</v>
      </c>
    </row>
    <row r="213" spans="2:4" outlineLevel="2" x14ac:dyDescent="0.25">
      <c r="B213" s="8" t="s">
        <v>218</v>
      </c>
      <c r="C213" s="10" t="s">
        <v>223</v>
      </c>
      <c r="D213" s="6">
        <v>6695.82485</v>
      </c>
    </row>
    <row r="214" spans="2:4" ht="17.25" customHeight="1" outlineLevel="2" x14ac:dyDescent="0.25">
      <c r="B214" s="8" t="s">
        <v>218</v>
      </c>
      <c r="C214" s="10" t="s">
        <v>224</v>
      </c>
      <c r="D214" s="6">
        <v>6518.3237300000001</v>
      </c>
    </row>
    <row r="215" spans="2:4" outlineLevel="2" x14ac:dyDescent="0.25">
      <c r="B215" s="8" t="s">
        <v>218</v>
      </c>
      <c r="C215" s="10" t="s">
        <v>225</v>
      </c>
      <c r="D215" s="6">
        <v>6243.4441800000004</v>
      </c>
    </row>
    <row r="216" spans="2:4" outlineLevel="2" x14ac:dyDescent="0.25">
      <c r="B216" s="8" t="s">
        <v>218</v>
      </c>
      <c r="C216" s="10" t="s">
        <v>226</v>
      </c>
      <c r="D216" s="6">
        <v>5973.74838</v>
      </c>
    </row>
    <row r="217" spans="2:4" outlineLevel="2" x14ac:dyDescent="0.25">
      <c r="B217" s="8" t="s">
        <v>218</v>
      </c>
      <c r="C217" s="10" t="s">
        <v>227</v>
      </c>
      <c r="D217" s="6">
        <v>5025.13663</v>
      </c>
    </row>
    <row r="218" spans="2:4" outlineLevel="2" x14ac:dyDescent="0.25">
      <c r="B218" s="8" t="s">
        <v>218</v>
      </c>
      <c r="C218" s="10" t="s">
        <v>228</v>
      </c>
      <c r="D218" s="6">
        <v>4334.5892700000004</v>
      </c>
    </row>
    <row r="219" spans="2:4" outlineLevel="2" x14ac:dyDescent="0.25">
      <c r="B219" s="8" t="s">
        <v>218</v>
      </c>
      <c r="C219" s="10" t="s">
        <v>229</v>
      </c>
      <c r="D219" s="6">
        <v>3928.3474799999999</v>
      </c>
    </row>
    <row r="220" spans="2:4" outlineLevel="2" x14ac:dyDescent="0.25">
      <c r="B220" s="8" t="s">
        <v>218</v>
      </c>
      <c r="C220" s="10" t="s">
        <v>230</v>
      </c>
      <c r="D220" s="6">
        <v>3752.5410099999999</v>
      </c>
    </row>
    <row r="221" spans="2:4" outlineLevel="2" x14ac:dyDescent="0.25">
      <c r="B221" s="8" t="s">
        <v>218</v>
      </c>
      <c r="C221" s="10" t="s">
        <v>231</v>
      </c>
      <c r="D221" s="6">
        <v>3543.0433200000002</v>
      </c>
    </row>
    <row r="222" spans="2:4" outlineLevel="2" x14ac:dyDescent="0.25">
      <c r="B222" s="8" t="s">
        <v>218</v>
      </c>
      <c r="C222" s="10" t="s">
        <v>42</v>
      </c>
      <c r="D222" s="6">
        <v>3422.16653</v>
      </c>
    </row>
    <row r="223" spans="2:4" outlineLevel="2" x14ac:dyDescent="0.25">
      <c r="B223" s="8" t="s">
        <v>218</v>
      </c>
      <c r="C223" s="10" t="s">
        <v>232</v>
      </c>
      <c r="D223" s="6">
        <v>3416.18298</v>
      </c>
    </row>
    <row r="224" spans="2:4" outlineLevel="2" x14ac:dyDescent="0.25">
      <c r="B224" s="8" t="s">
        <v>218</v>
      </c>
      <c r="C224" s="10" t="s">
        <v>140</v>
      </c>
      <c r="D224" s="6">
        <v>3224.2920399999998</v>
      </c>
    </row>
    <row r="225" spans="2:4" outlineLevel="2" x14ac:dyDescent="0.25">
      <c r="B225" s="8" t="s">
        <v>218</v>
      </c>
      <c r="C225" s="10" t="s">
        <v>233</v>
      </c>
      <c r="D225" s="6">
        <v>2761.3058500000002</v>
      </c>
    </row>
    <row r="226" spans="2:4" outlineLevel="2" x14ac:dyDescent="0.25">
      <c r="B226" s="8" t="s">
        <v>218</v>
      </c>
      <c r="C226" s="10" t="s">
        <v>234</v>
      </c>
      <c r="D226" s="6">
        <v>2734.18541</v>
      </c>
    </row>
    <row r="227" spans="2:4" outlineLevel="2" x14ac:dyDescent="0.25">
      <c r="B227" s="8" t="s">
        <v>218</v>
      </c>
      <c r="C227" s="10" t="s">
        <v>235</v>
      </c>
      <c r="D227" s="6">
        <v>2187.8614499999999</v>
      </c>
    </row>
    <row r="228" spans="2:4" outlineLevel="2" x14ac:dyDescent="0.25">
      <c r="B228" s="8" t="s">
        <v>218</v>
      </c>
      <c r="C228" s="10" t="s">
        <v>236</v>
      </c>
      <c r="D228" s="6">
        <v>1929.6593800000001</v>
      </c>
    </row>
    <row r="229" spans="2:4" outlineLevel="2" x14ac:dyDescent="0.25">
      <c r="B229" s="8" t="s">
        <v>218</v>
      </c>
      <c r="C229" s="10" t="s">
        <v>237</v>
      </c>
      <c r="D229" s="6">
        <v>1907.87672</v>
      </c>
    </row>
    <row r="230" spans="2:4" outlineLevel="2" x14ac:dyDescent="0.25">
      <c r="B230" s="8" t="s">
        <v>218</v>
      </c>
      <c r="C230" s="10" t="s">
        <v>238</v>
      </c>
      <c r="D230" s="6">
        <v>1828.4123</v>
      </c>
    </row>
    <row r="231" spans="2:4" outlineLevel="2" x14ac:dyDescent="0.25">
      <c r="B231" s="8" t="s">
        <v>218</v>
      </c>
      <c r="C231" s="10" t="s">
        <v>239</v>
      </c>
      <c r="D231" s="6">
        <v>1425.2793200000001</v>
      </c>
    </row>
    <row r="232" spans="2:4" outlineLevel="2" x14ac:dyDescent="0.25">
      <c r="B232" s="8" t="s">
        <v>218</v>
      </c>
      <c r="C232" s="10" t="s">
        <v>240</v>
      </c>
      <c r="D232" s="6">
        <v>1414.8120899999999</v>
      </c>
    </row>
    <row r="233" spans="2:4" outlineLevel="2" x14ac:dyDescent="0.25">
      <c r="B233" s="8" t="s">
        <v>218</v>
      </c>
      <c r="C233" s="10" t="s">
        <v>241</v>
      </c>
      <c r="D233" s="6">
        <v>1314.7240999999999</v>
      </c>
    </row>
    <row r="234" spans="2:4" outlineLevel="2" x14ac:dyDescent="0.25">
      <c r="B234" s="8" t="s">
        <v>218</v>
      </c>
      <c r="C234" s="10" t="s">
        <v>242</v>
      </c>
      <c r="D234" s="6">
        <v>1109.39706</v>
      </c>
    </row>
    <row r="235" spans="2:4" outlineLevel="2" x14ac:dyDescent="0.25">
      <c r="B235" s="8" t="s">
        <v>218</v>
      </c>
      <c r="C235" s="10" t="s">
        <v>243</v>
      </c>
      <c r="D235" s="6">
        <v>979.48026000000004</v>
      </c>
    </row>
    <row r="236" spans="2:4" ht="19.5" customHeight="1" outlineLevel="2" x14ac:dyDescent="0.25">
      <c r="B236" s="8" t="s">
        <v>218</v>
      </c>
      <c r="C236" s="10" t="s">
        <v>244</v>
      </c>
      <c r="D236" s="6">
        <v>945.42876000000001</v>
      </c>
    </row>
    <row r="237" spans="2:4" outlineLevel="2" x14ac:dyDescent="0.25">
      <c r="B237" s="8" t="s">
        <v>218</v>
      </c>
      <c r="C237" s="10" t="s">
        <v>245</v>
      </c>
      <c r="D237" s="6">
        <v>918.99135999999999</v>
      </c>
    </row>
    <row r="238" spans="2:4" outlineLevel="2" x14ac:dyDescent="0.25">
      <c r="B238" s="8" t="s">
        <v>218</v>
      </c>
      <c r="C238" s="10" t="s">
        <v>246</v>
      </c>
      <c r="D238" s="6">
        <v>849.62491</v>
      </c>
    </row>
    <row r="239" spans="2:4" outlineLevel="2" x14ac:dyDescent="0.25">
      <c r="B239" s="8" t="s">
        <v>218</v>
      </c>
      <c r="C239" s="10" t="s">
        <v>247</v>
      </c>
      <c r="D239" s="6">
        <v>737.52265999999997</v>
      </c>
    </row>
    <row r="240" spans="2:4" outlineLevel="2" x14ac:dyDescent="0.25">
      <c r="B240" s="8" t="s">
        <v>218</v>
      </c>
      <c r="C240" s="10" t="s">
        <v>248</v>
      </c>
      <c r="D240" s="6">
        <v>685.58388000000002</v>
      </c>
    </row>
    <row r="241" spans="2:4" outlineLevel="2" x14ac:dyDescent="0.25">
      <c r="B241" s="8" t="s">
        <v>218</v>
      </c>
      <c r="C241" s="10" t="s">
        <v>249</v>
      </c>
      <c r="D241" s="6">
        <v>675.80346999999995</v>
      </c>
    </row>
    <row r="242" spans="2:4" outlineLevel="2" x14ac:dyDescent="0.25">
      <c r="B242" s="8" t="s">
        <v>218</v>
      </c>
      <c r="C242" s="10" t="s">
        <v>250</v>
      </c>
      <c r="D242" s="6">
        <v>559.58100000000002</v>
      </c>
    </row>
    <row r="243" spans="2:4" outlineLevel="2" x14ac:dyDescent="0.25">
      <c r="B243" s="8" t="s">
        <v>218</v>
      </c>
      <c r="C243" s="10" t="s">
        <v>251</v>
      </c>
      <c r="D243" s="6">
        <v>493.82022000000001</v>
      </c>
    </row>
    <row r="244" spans="2:4" outlineLevel="2" x14ac:dyDescent="0.25">
      <c r="B244" s="8" t="s">
        <v>218</v>
      </c>
      <c r="C244" s="10" t="s">
        <v>252</v>
      </c>
      <c r="D244" s="6">
        <v>493.09987999999998</v>
      </c>
    </row>
    <row r="245" spans="2:4" outlineLevel="2" x14ac:dyDescent="0.25">
      <c r="B245" s="8" t="s">
        <v>218</v>
      </c>
      <c r="C245" s="10" t="s">
        <v>253</v>
      </c>
      <c r="D245" s="6">
        <v>485.49822</v>
      </c>
    </row>
    <row r="246" spans="2:4" outlineLevel="2" x14ac:dyDescent="0.25">
      <c r="B246" s="8" t="s">
        <v>218</v>
      </c>
      <c r="C246" s="10" t="s">
        <v>254</v>
      </c>
      <c r="D246" s="6">
        <v>457.81162</v>
      </c>
    </row>
    <row r="247" spans="2:4" outlineLevel="2" x14ac:dyDescent="0.25">
      <c r="B247" s="8" t="s">
        <v>218</v>
      </c>
      <c r="C247" s="10" t="s">
        <v>255</v>
      </c>
      <c r="D247" s="6">
        <v>438.98119000000003</v>
      </c>
    </row>
    <row r="248" spans="2:4" outlineLevel="2" x14ac:dyDescent="0.25">
      <c r="B248" s="8" t="s">
        <v>218</v>
      </c>
      <c r="C248" s="10" t="s">
        <v>256</v>
      </c>
      <c r="D248" s="6">
        <v>240.05973</v>
      </c>
    </row>
    <row r="249" spans="2:4" ht="30" outlineLevel="2" x14ac:dyDescent="0.25">
      <c r="B249" s="8" t="s">
        <v>218</v>
      </c>
      <c r="C249" s="10" t="s">
        <v>257</v>
      </c>
      <c r="D249" s="6">
        <v>232.65432000000001</v>
      </c>
    </row>
    <row r="250" spans="2:4" outlineLevel="2" x14ac:dyDescent="0.25">
      <c r="B250" s="8" t="s">
        <v>218</v>
      </c>
      <c r="C250" s="10" t="s">
        <v>258</v>
      </c>
      <c r="D250" s="6">
        <v>214.23272</v>
      </c>
    </row>
    <row r="251" spans="2:4" outlineLevel="2" x14ac:dyDescent="0.25">
      <c r="B251" s="8" t="s">
        <v>218</v>
      </c>
      <c r="C251" s="10" t="s">
        <v>259</v>
      </c>
      <c r="D251" s="6">
        <v>193.83378999999999</v>
      </c>
    </row>
    <row r="252" spans="2:4" outlineLevel="2" x14ac:dyDescent="0.25">
      <c r="B252" s="8" t="s">
        <v>218</v>
      </c>
      <c r="C252" s="10" t="s">
        <v>260</v>
      </c>
      <c r="D252" s="6">
        <v>180.93405999999999</v>
      </c>
    </row>
    <row r="253" spans="2:4" ht="16.5" customHeight="1" outlineLevel="2" x14ac:dyDescent="0.25">
      <c r="B253" s="8" t="s">
        <v>218</v>
      </c>
      <c r="C253" s="10" t="s">
        <v>178</v>
      </c>
      <c r="D253" s="6">
        <v>133.2877</v>
      </c>
    </row>
    <row r="254" spans="2:4" outlineLevel="2" x14ac:dyDescent="0.25">
      <c r="B254" s="8" t="s">
        <v>218</v>
      </c>
      <c r="C254" s="10" t="s">
        <v>261</v>
      </c>
      <c r="D254" s="6">
        <v>75.908670000000001</v>
      </c>
    </row>
    <row r="255" spans="2:4" ht="13.5" customHeight="1" outlineLevel="2" x14ac:dyDescent="0.25">
      <c r="B255" s="8" t="s">
        <v>218</v>
      </c>
      <c r="C255" s="10" t="s">
        <v>262</v>
      </c>
      <c r="D255" s="6">
        <v>68.122169999999997</v>
      </c>
    </row>
    <row r="256" spans="2:4" outlineLevel="2" x14ac:dyDescent="0.25">
      <c r="B256" s="8" t="s">
        <v>218</v>
      </c>
      <c r="C256" s="10" t="s">
        <v>263</v>
      </c>
      <c r="D256" s="6">
        <v>11.75137</v>
      </c>
    </row>
    <row r="257" spans="2:4" ht="14.25" customHeight="1" outlineLevel="2" x14ac:dyDescent="0.25">
      <c r="B257" s="8" t="s">
        <v>218</v>
      </c>
      <c r="C257" s="10" t="s">
        <v>264</v>
      </c>
      <c r="D257" s="6">
        <v>0.28754999999999997</v>
      </c>
    </row>
  </sheetData>
  <autoFilter ref="A3:D257" xr:uid="{00000000-0009-0000-0000-000003000000}"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УК (ВСЕ)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Симаганова Елена Константиновна</dc:creator>
  <cp:lastModifiedBy>Симаганова Елена Константиновна</cp:lastModifiedBy>
  <dcterms:created xsi:type="dcterms:W3CDTF">2024-09-26T11:03:26Z</dcterms:created>
  <dcterms:modified xsi:type="dcterms:W3CDTF">2024-09-26T11:03:41Z</dcterms:modified>
</cp:coreProperties>
</file>